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08" windowWidth="19440" windowHeight="12240"/>
  </bookViews>
  <sheets>
    <sheet name="Alle2013" sheetId="1" r:id="rId1"/>
    <sheet name="Kvinner2013" sheetId="4" r:id="rId2"/>
    <sheet name="Ark1" sheetId="5" r:id="rId3"/>
  </sheets>
  <calcPr calcId="145621"/>
</workbook>
</file>

<file path=xl/calcChain.xml><?xml version="1.0" encoding="utf-8"?>
<calcChain xmlns="http://schemas.openxmlformats.org/spreadsheetml/2006/main">
  <c r="C3" i="4" l="1"/>
  <c r="C4" i="4"/>
  <c r="C5" i="4"/>
  <c r="C6" i="4"/>
  <c r="C7" i="4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C38" i="4"/>
  <c r="C39" i="4"/>
  <c r="C40" i="4"/>
  <c r="C41" i="4"/>
  <c r="C42" i="4"/>
  <c r="C43" i="4"/>
  <c r="C44" i="4"/>
  <c r="C45" i="4"/>
  <c r="C46" i="4"/>
  <c r="C48" i="4"/>
  <c r="C49" i="4"/>
  <c r="C50" i="4"/>
  <c r="C51" i="4"/>
  <c r="C52" i="4"/>
  <c r="C53" i="4"/>
  <c r="C54" i="4"/>
  <c r="C24" i="4"/>
  <c r="C47" i="4"/>
  <c r="C55" i="4"/>
  <c r="C2" i="4"/>
  <c r="N56" i="4"/>
  <c r="C133" i="1"/>
  <c r="C157" i="1"/>
  <c r="C175" i="1"/>
  <c r="C105" i="1"/>
  <c r="C192" i="1"/>
  <c r="C215" i="1"/>
  <c r="C25" i="1"/>
  <c r="C26" i="1"/>
  <c r="C27" i="1"/>
  <c r="C28" i="1"/>
  <c r="C19" i="1"/>
  <c r="C29" i="1"/>
  <c r="C30" i="1"/>
  <c r="C31" i="1"/>
  <c r="C32" i="1"/>
  <c r="C33" i="1"/>
  <c r="C34" i="1"/>
  <c r="C35" i="1"/>
  <c r="C36" i="1"/>
  <c r="C37" i="1"/>
  <c r="C38" i="1"/>
  <c r="C39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40" i="1"/>
  <c r="C64" i="1"/>
  <c r="C65" i="1"/>
  <c r="C66" i="1"/>
  <c r="C67" i="1"/>
  <c r="C68" i="1"/>
  <c r="C69" i="1"/>
  <c r="C70" i="1"/>
  <c r="C71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8" i="1"/>
  <c r="C159" i="1"/>
  <c r="C160" i="1"/>
  <c r="C72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3" i="1"/>
  <c r="C4" i="1"/>
  <c r="C5" i="1"/>
  <c r="C6" i="1"/>
  <c r="C7" i="1"/>
  <c r="C8" i="1"/>
  <c r="C9" i="1"/>
  <c r="C10" i="1"/>
  <c r="C11" i="1"/>
  <c r="C12" i="1"/>
  <c r="C13" i="1"/>
  <c r="C16" i="1"/>
  <c r="C17" i="1"/>
  <c r="C18" i="1"/>
  <c r="C14" i="1"/>
  <c r="C20" i="1"/>
  <c r="C15" i="1"/>
  <c r="C21" i="1"/>
  <c r="C22" i="1"/>
  <c r="C23" i="1"/>
  <c r="C24" i="1"/>
  <c r="C2" i="1"/>
  <c r="Q216" i="1"/>
  <c r="M56" i="4" l="1"/>
  <c r="P216" i="1"/>
  <c r="L56" i="4"/>
  <c r="K56" i="4"/>
  <c r="J56" i="4"/>
  <c r="O216" i="1"/>
  <c r="M216" i="1" l="1"/>
  <c r="N216" i="1"/>
</calcChain>
</file>

<file path=xl/sharedStrings.xml><?xml version="1.0" encoding="utf-8"?>
<sst xmlns="http://schemas.openxmlformats.org/spreadsheetml/2006/main" count="301" uniqueCount="230">
  <si>
    <t>W.Egeland Oddersjaa 1929 1933 1935</t>
  </si>
  <si>
    <t>Sverre Danielsen Oddersjaa 1933 1935 1937</t>
  </si>
  <si>
    <t>Adolf Arntsen Start 1935 1938 1940</t>
  </si>
  <si>
    <t>Reidar J. Hansen Grane 1946 1947 1949</t>
  </si>
  <si>
    <t>Håkon Taraldsen Oddersjaa 1946 1947 1949</t>
  </si>
  <si>
    <t>O.H. Skisland Torridal 1949 1950 1956</t>
  </si>
  <si>
    <t>Arvid Bjorvand Oddersjaa 1957 1969 1990</t>
  </si>
  <si>
    <t>Helge Kvaase Høvdingen 1961 1962 1971</t>
  </si>
  <si>
    <t>Ole Kr. Lauvnes Torridal 1965 1971 1972</t>
  </si>
  <si>
    <t>Nils Aurebekk Torridal 1971 1973 1976</t>
  </si>
  <si>
    <t>John Johansen OK Sør 1976 1979 1984</t>
  </si>
  <si>
    <t>Magne Dølemo OK Sør 1987 1993 1998</t>
  </si>
  <si>
    <t>Olav Andreassen Oddersjaa 1929 1935</t>
  </si>
  <si>
    <t>Hans B. Lomeland AK28 1937 1947</t>
  </si>
  <si>
    <t>Øistein Benestad Oddersjaa 1948 1949</t>
  </si>
  <si>
    <t>Arne Mosberg Varild 1951 1954</t>
  </si>
  <si>
    <t>Torbjørn Repstad Oddersjaa 1953 1957</t>
  </si>
  <si>
    <t>Sonja Gulbrandsen Start 1955 1958</t>
  </si>
  <si>
    <t>Bjørg Ording Høvdingen 1961 1962</t>
  </si>
  <si>
    <t>Gunnar Dvergsnes Randesund 1961 1963</t>
  </si>
  <si>
    <t>Marit Økern Bærum 1961 1963</t>
  </si>
  <si>
    <t>Viggo Aaberg Kristiansand OK 1974 1975</t>
  </si>
  <si>
    <t>Arild Bjørkenes Marnardal 1977 1997</t>
  </si>
  <si>
    <t>Torbjørn Kullerud OK Sør 1978 1979</t>
  </si>
  <si>
    <t>Knut A. Nygaard Otra 1981 1993</t>
  </si>
  <si>
    <t>Øystein Østermann Vindbjart 1982 1985</t>
  </si>
  <si>
    <t>Øystein Birkenes Vindbjart 1985 1987</t>
  </si>
  <si>
    <t>Steinar Aas Vindbjart 1987 1990</t>
  </si>
  <si>
    <t>Håkon Danevad Oddersjaa 1988 1992</t>
  </si>
  <si>
    <t>Finn Terje Uberg Kristiansand OK 1990 1991</t>
  </si>
  <si>
    <t>Torstein Omestad Kristiansand OK 1991 1992</t>
  </si>
  <si>
    <t>T.Pettersen Oddersjaa 1929</t>
  </si>
  <si>
    <t>Jens Roll Hansen Oddersjaa 1929</t>
  </si>
  <si>
    <t>Finn Roll Hansen Oddersjaa 1929</t>
  </si>
  <si>
    <t>Andreas Mæland 1929</t>
  </si>
  <si>
    <t>Arnold Einstabland 1933</t>
  </si>
  <si>
    <t>Tr. Tønnessen 1933</t>
  </si>
  <si>
    <t>Gustav Lindeberg 1933</t>
  </si>
  <si>
    <t>Halvdan Berge Donn 1933</t>
  </si>
  <si>
    <t>Arne Hagtvedt Oddersjaa 1935</t>
  </si>
  <si>
    <t>Finn Andresen Donn 1935</t>
  </si>
  <si>
    <t>Reidar Solgård Kristiansand IF 1935</t>
  </si>
  <si>
    <t>Tønnes Hjemdal AK 28 1935</t>
  </si>
  <si>
    <t>Joseph Stumpf Oddersjaa 1935</t>
  </si>
  <si>
    <t>Rolf Kjelsen Donn 1935</t>
  </si>
  <si>
    <t>Truls Gregersen AK 28 1935</t>
  </si>
  <si>
    <t>Thorleif Skaar Greipstad 1935</t>
  </si>
  <si>
    <t>Finn Karlsen Oddersjaa 1935</t>
  </si>
  <si>
    <t>H.T. Hansen Oddersjaa 1937</t>
  </si>
  <si>
    <t>Håkon Hertzberg Oddersjaa 1937</t>
  </si>
  <si>
    <t>Cay Andreassen Oddersjaa 1937</t>
  </si>
  <si>
    <t>Arne Gerhardsen AK 28 1937</t>
  </si>
  <si>
    <t>Rolf Hafsett Start 1946</t>
  </si>
  <si>
    <t>Kåre Tellefsen Oddersjaa 1946</t>
  </si>
  <si>
    <t>Ole Hjemdahl AK 28 1946</t>
  </si>
  <si>
    <t>Willy H. Bergh Oddersjaa 1947</t>
  </si>
  <si>
    <t>Bjarne Ljosland Grane 1947</t>
  </si>
  <si>
    <t>Nic. Sørensen Grane 1947</t>
  </si>
  <si>
    <t>Maren Magnussen Oddersjaa 1948</t>
  </si>
  <si>
    <t>Hildur S. Hestra Sverige 1948</t>
  </si>
  <si>
    <t>Edith Selj Nittedal 1948</t>
  </si>
  <si>
    <t>Ruth H. Bergh Oddersjaa 1948</t>
  </si>
  <si>
    <t>Hildur Berthelsen Oddersjaa 1948</t>
  </si>
  <si>
    <t>Sigmund Tellefsen Oddersjaa 1949</t>
  </si>
  <si>
    <t>Louis Larsen ABK 1949</t>
  </si>
  <si>
    <t>Gunleiv Knudsen AK 28 1950</t>
  </si>
  <si>
    <t>Signe Ruenes Oddersjaa 1950</t>
  </si>
  <si>
    <t>Aase Akre Oslo 0-klubb 1950</t>
  </si>
  <si>
    <t>Thyra Rasmussen Varild 1951</t>
  </si>
  <si>
    <t>Ole P. Kulien Start 1951</t>
  </si>
  <si>
    <t>Tore Bergstøl Greipstad 1954</t>
  </si>
  <si>
    <t>Sigmund Slottelia Nidarås 1954</t>
  </si>
  <si>
    <t>Karl E. Fredriksen Grane 1958</t>
  </si>
  <si>
    <t>Karina Tjoland Start 1960</t>
  </si>
  <si>
    <t>Arnfinn Kjøstvedt Høvdingen 1961</t>
  </si>
  <si>
    <t>Kjell Kjøstvedt Høvdingen 1962</t>
  </si>
  <si>
    <t>Per Kristiansen Vestheim 1963</t>
  </si>
  <si>
    <t>Stig Berge Hauketo 1963</t>
  </si>
  <si>
    <t>Arild Bøhn Start 1963</t>
  </si>
  <si>
    <t>Erik Engebråten Hellas 1963</t>
  </si>
  <si>
    <t>Bjørn Tveite NLHI 1963</t>
  </si>
  <si>
    <t>Bjørg Knudsen KSI 1963</t>
  </si>
  <si>
    <t>Karsten Dvergsnes Randesund 1966</t>
  </si>
  <si>
    <t>Kjell E. Aadnevik Start 1967</t>
  </si>
  <si>
    <t>Dagfinn Kvaase Høvdingen 1967</t>
  </si>
  <si>
    <t>Gerd Signe Birkeland Birkenes 1967</t>
  </si>
  <si>
    <t>Kari Timenes Torridal 1968</t>
  </si>
  <si>
    <t>Anne Marie Timenes Torridal 1969</t>
  </si>
  <si>
    <t>Nils E. Johannessen Høvdingen 1970</t>
  </si>
  <si>
    <t>Unni Stray Torridal 1970</t>
  </si>
  <si>
    <t>Hans Koren Vestheim 1972</t>
  </si>
  <si>
    <t>Einar Sælen Kamp 1972</t>
  </si>
  <si>
    <t>May Helene Christoffersen Asker 1972</t>
  </si>
  <si>
    <t>Randi Ringstad BUL 1972</t>
  </si>
  <si>
    <t>Wenche Iglebekk Torridal 1973</t>
  </si>
  <si>
    <t>Finn Pettersen Vegårdshei 1975</t>
  </si>
  <si>
    <t>Kirsti Timenes Hadeland 1975</t>
  </si>
  <si>
    <t>Marit Svaland Høie Torridal 1978</t>
  </si>
  <si>
    <t>Jan P. Laugen OK Sør 1980</t>
  </si>
  <si>
    <t>Mari Gabrielsen Eidsvoll 1983</t>
  </si>
  <si>
    <t>Jorunn Drangsholt Oddersjaa 1986</t>
  </si>
  <si>
    <t>Asle Kvaase Høvdingen 1986</t>
  </si>
  <si>
    <t>Ingeborg Haugenes Vegårshei 1987</t>
  </si>
  <si>
    <t>Olav Songedal OK Sør 1988</t>
  </si>
  <si>
    <t>Åse Reidun Svaland OK Sør 1988</t>
  </si>
  <si>
    <t>Tor Helge Hodne Oddersjaa 1989</t>
  </si>
  <si>
    <t>Kay Jørgensen POL 1990</t>
  </si>
  <si>
    <t>Ingvill Mulen Blandkjenn Asker SK 1990</t>
  </si>
  <si>
    <t>Kari Christiansen Sturla 1991</t>
  </si>
  <si>
    <t>Tove Andersen NTHI 1991</t>
  </si>
  <si>
    <t>Tore Hansen Oddersjaa 1993</t>
  </si>
  <si>
    <t>Ulrikke Øhrnhagen Gøteborg 1994</t>
  </si>
  <si>
    <t>Flemming Jørgensen Gøteborg 1994</t>
  </si>
  <si>
    <t>Glenn Ager-Wick Grane 1994</t>
  </si>
  <si>
    <t>Rune Salthaug Kristiansand OK 1995</t>
  </si>
  <si>
    <t>Per Kåre Limmesand NTHI 1995</t>
  </si>
  <si>
    <t>Irene Beate Øhrn Arnevik Oddersjaa 1995</t>
  </si>
  <si>
    <t>Kristin Oterholt Oddersjaa 1996</t>
  </si>
  <si>
    <t>Kyrre Ellefsen OK Sør 1996</t>
  </si>
  <si>
    <t>Reidun Wigemyr Kristiansand OK 1997</t>
  </si>
  <si>
    <t>Tone Fidje Oddersjaa 1998</t>
  </si>
  <si>
    <t>Tallak Olav Gryting Gjerstad IL 1999 Loci</t>
  </si>
  <si>
    <t>Tor Omdal Kristiansand OK 1999</t>
  </si>
  <si>
    <t>Frank Balchen Oddersjaa 1999</t>
  </si>
  <si>
    <t>Torstein Ribe Søgne og Songdalen OK 1999</t>
  </si>
  <si>
    <t>Kristen Ribe Søgne og Songdalen OK 1999</t>
  </si>
  <si>
    <t>Pekka Inkeri Finland 2000</t>
  </si>
  <si>
    <t>Libo Zridkavesele Tjekkia 2000</t>
  </si>
  <si>
    <t>Ingo Horst Tyskland 2000</t>
  </si>
  <si>
    <t>Andris Celapiters Latvia 2000</t>
  </si>
  <si>
    <t>Antti Tolonen Finland 2000</t>
  </si>
  <si>
    <t>Oskars Zernis Latvia 2000</t>
  </si>
  <si>
    <t>Tor Lohne Søgne og Songdalen OK 2000</t>
  </si>
  <si>
    <t>Rose-Marie Forslund Sverige 2000</t>
  </si>
  <si>
    <t>Betty Ann B. Nilsen Torridal 2000</t>
  </si>
  <si>
    <t>Anna Nordmark Sverige 2000</t>
  </si>
  <si>
    <t>Leif Terje Arnevik Kristiansand OK 1995 1998</t>
  </si>
  <si>
    <t>Trude Harstad Oddersjaa 2000</t>
  </si>
  <si>
    <t>Arild Nomeland Kristiansand OK 2000</t>
  </si>
  <si>
    <t>Jostein Andersen Kristiansand OK 2000</t>
  </si>
  <si>
    <t>Jan Blandkjenn Kristiansand OK 1999</t>
  </si>
  <si>
    <t>Pasi Ikonen Finland 2000</t>
  </si>
  <si>
    <t>Raimo Turninen Finland 2000</t>
  </si>
  <si>
    <t>Oskar Sværd Sverige 2000</t>
  </si>
  <si>
    <t>Lasse Torpo Finland 2000</t>
  </si>
  <si>
    <t>Dag Solberg Kritiansand OK 2000</t>
  </si>
  <si>
    <t xml:space="preserve">Jarle Ausland Oddersjaa </t>
  </si>
  <si>
    <t>Espen Danevad NTHI 1997 1998</t>
  </si>
  <si>
    <t>Marit Nodeland Sødal Oddersjaa 1977 1999</t>
  </si>
  <si>
    <t>Heidi Fidje Andersen Oddersjaa 1998 1999</t>
  </si>
  <si>
    <t>Jan Ivar Solaas, Søgne</t>
  </si>
  <si>
    <t>Jon Bjørgum, Kristiansand OK</t>
  </si>
  <si>
    <t>Øystein Halvorsen, Kristiansand OK</t>
  </si>
  <si>
    <t>Roald Tveit, Otra</t>
  </si>
  <si>
    <t>Reidar Heivoll Søgne og Songdalen OL</t>
  </si>
  <si>
    <t>Stig Skjævesland Marnardal</t>
  </si>
  <si>
    <t>Trygve Løland Birkenes</t>
  </si>
  <si>
    <t>Nils Mestad Torridal</t>
  </si>
  <si>
    <t>Aasmund Mestad Torridal</t>
  </si>
  <si>
    <t>Mette Mestad Torridal</t>
  </si>
  <si>
    <t>Bente Mestad Torridal</t>
  </si>
  <si>
    <t>Trygve Kimestad Start</t>
  </si>
  <si>
    <t>Audun Kjøstvedt Høvdingen</t>
  </si>
  <si>
    <t>Jan Harald Bakkejord Kristiansand OK</t>
  </si>
  <si>
    <t>Ståle Dvergsnes Kristiansand OK</t>
  </si>
  <si>
    <t>Aimar Lundal Start</t>
  </si>
  <si>
    <t>Randi Bjorvand Oddersjaa</t>
  </si>
  <si>
    <t>Alv Sløgedal Songdalen</t>
  </si>
  <si>
    <t>Egil Johansen Bækkelaget</t>
  </si>
  <si>
    <t>Stein Coward OK Sør</t>
  </si>
  <si>
    <t>Nils Eddi Hæstad Kristiansand OK</t>
  </si>
  <si>
    <t>Kristin Drangsholt Oddersjaa</t>
  </si>
  <si>
    <t>Dag Moe Øvrebø og Vennesla OL</t>
  </si>
  <si>
    <t>Audun Bjerkreim Nilsen KOK</t>
  </si>
  <si>
    <t>Tone Wigemyr Oddersjaa</t>
  </si>
  <si>
    <t>Lars Aurebekk, Torridal</t>
  </si>
  <si>
    <t>Holger Hott, KOK</t>
  </si>
  <si>
    <t>Arne Bujordet, KOK</t>
  </si>
  <si>
    <t>Jack Bjørnsen KOK</t>
  </si>
  <si>
    <t>Øystein Dybesland, SSOK</t>
  </si>
  <si>
    <t>Kristen Langan, OK Sør</t>
  </si>
  <si>
    <t>Kyrre Ellefsen, OK Sør</t>
  </si>
  <si>
    <t>Svein Wigemyr Oddersjaa</t>
  </si>
  <si>
    <t>Monica Wigemyr Oddersjaa</t>
  </si>
  <si>
    <t>Kristian Dalby KOK</t>
  </si>
  <si>
    <t>Ingvild K. Gjessing Nydalen</t>
  </si>
  <si>
    <t>Navn, klubb</t>
  </si>
  <si>
    <t>Løpenr</t>
  </si>
  <si>
    <t>Anneke Hald Bjørgum</t>
  </si>
  <si>
    <t>Andreas Høye, KOK</t>
  </si>
  <si>
    <t>Pascal Vieser, KOK</t>
  </si>
  <si>
    <t>Vidar Ydse OK Sør</t>
  </si>
  <si>
    <t>Ivar Haugen, Kristiansand OK</t>
  </si>
  <si>
    <t>Kjønn</t>
  </si>
  <si>
    <t>Solveig Steinsland</t>
  </si>
  <si>
    <t>Vegard Danielsen</t>
  </si>
  <si>
    <t>Vyacheslav Mukhidinov</t>
  </si>
  <si>
    <t>Sten Åge Nygårdseter</t>
  </si>
  <si>
    <t>Eirik Martens Svensen, KOK</t>
  </si>
  <si>
    <t>Benedicte Hald Bjørgum, KOK</t>
  </si>
  <si>
    <t>Vit Braveny, KOK</t>
  </si>
  <si>
    <t>Stig Dalsøren</t>
  </si>
  <si>
    <t>Klarte merket 2009</t>
  </si>
  <si>
    <t>Klarte merket 2010</t>
  </si>
  <si>
    <t>Klarte merket 2011</t>
  </si>
  <si>
    <t>Delsum senere</t>
  </si>
  <si>
    <t>Delsum tom. år 2000</t>
  </si>
  <si>
    <t>Antall ganger</t>
  </si>
  <si>
    <t>Hans Gunnar Omdal Ø&amp;V, 1996 1997 1998</t>
  </si>
  <si>
    <t xml:space="preserve">Jostein Moe Ø&amp;V 1996 1997 2000 </t>
  </si>
  <si>
    <t>Kjell Erik Røyseland KOK 1993 1997</t>
  </si>
  <si>
    <t>Unni Drangsholt Myhre Osjaa1979 1980 1982</t>
  </si>
  <si>
    <t>Åse Karin Wigemyr Osjaa1979 1984 1985</t>
  </si>
  <si>
    <t>Kjell Inge Larsen ØvrebøVennesla1998</t>
  </si>
  <si>
    <t>Håvard Tellestø, ØvrebøVenn1996 1998</t>
  </si>
  <si>
    <t>Svenn H. Thortvedt Songdalen1973 1979 1980</t>
  </si>
  <si>
    <t>Karolis Lazdauskas</t>
  </si>
  <si>
    <t>Klarte merket 2012</t>
  </si>
  <si>
    <t>Klarte merket 2013</t>
  </si>
  <si>
    <t>Klarte merket 2014</t>
  </si>
  <si>
    <t>Bronse</t>
  </si>
  <si>
    <t>Sølv</t>
  </si>
  <si>
    <t>Gull</t>
  </si>
  <si>
    <t>Synnøve Bråten, Grane</t>
  </si>
  <si>
    <t>Per Olav Nærestad, Trauma</t>
  </si>
  <si>
    <t>Christine Mikkelsen, Vegårdshei</t>
  </si>
  <si>
    <t>Magnus Johansson, KOK</t>
  </si>
  <si>
    <t>Jon Nilsen, KOK</t>
  </si>
  <si>
    <t>Christine Mikkelsen, Vegordshei</t>
  </si>
  <si>
    <t>Mats Dahlén, KOK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</si>
</sst>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Font="1"/>
    <xf numFmtId="0" fontId="0" fillId="0" borderId="1" xfId="0" applyFont="1" applyBorder="1"/>
    <xf numFmtId="0" fontId="0" fillId="0" borderId="1" xfId="0" applyBorder="1"/>
    <xf numFmtId="0" fontId="0" fillId="0" borderId="0" xfId="0" applyFont="1" applyBorder="1"/>
    <xf numFmtId="0" fontId="0" fillId="0" borderId="0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8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/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9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0" xfId="0" applyFont="1" applyFill="1" applyBorder="1"/>
    <xf numFmtId="0" fontId="0" fillId="0" borderId="0" xfId="0" applyFont="1" applyAlignment="1">
      <alignment textRotation="45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6" xfId="0" applyFont="1" applyBorder="1"/>
    <xf numFmtId="0" fontId="1" fillId="0" borderId="9" xfId="0" applyFont="1" applyBorder="1" applyAlignment="1">
      <alignment horizontal="center" textRotation="45"/>
    </xf>
    <xf numFmtId="0" fontId="1" fillId="0" borderId="9" xfId="0" applyFont="1" applyBorder="1" applyAlignment="1">
      <alignment textRotation="45"/>
    </xf>
    <xf numFmtId="0" fontId="1" fillId="0" borderId="11" xfId="0" applyFont="1" applyBorder="1" applyAlignment="1">
      <alignment textRotation="45"/>
    </xf>
    <xf numFmtId="0" fontId="1" fillId="0" borderId="12" xfId="0" applyFont="1" applyBorder="1" applyAlignment="1">
      <alignment textRotation="45"/>
    </xf>
    <xf numFmtId="0" fontId="1" fillId="0" borderId="11" xfId="0" applyFont="1" applyBorder="1" applyAlignment="1">
      <alignment horizontal="center" textRotation="45"/>
    </xf>
    <xf numFmtId="0" fontId="1" fillId="0" borderId="10" xfId="0" applyFont="1" applyBorder="1" applyAlignment="1">
      <alignment textRotation="45"/>
    </xf>
    <xf numFmtId="0" fontId="2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3" borderId="0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4" borderId="0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0" fillId="3" borderId="0" xfId="0" applyFont="1" applyFill="1" applyBorder="1" applyAlignment="1">
      <alignment horizontal="center"/>
    </xf>
    <xf numFmtId="0" fontId="3" fillId="3" borderId="0" xfId="0" applyFont="1" applyFill="1"/>
    <xf numFmtId="0" fontId="0" fillId="3" borderId="0" xfId="0" applyFont="1" applyFill="1" applyBorder="1"/>
    <xf numFmtId="0" fontId="0" fillId="3" borderId="3" xfId="0" applyFont="1" applyFill="1" applyBorder="1" applyAlignment="1">
      <alignment horizontal="center"/>
    </xf>
    <xf numFmtId="0" fontId="0" fillId="3" borderId="8" xfId="0" applyFont="1" applyFill="1" applyBorder="1" applyAlignment="1">
      <alignment horizontal="center"/>
    </xf>
    <xf numFmtId="0" fontId="0" fillId="3" borderId="0" xfId="0" applyFont="1" applyFill="1"/>
    <xf numFmtId="0" fontId="0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0" fillId="0" borderId="3" xfId="0" applyFont="1" applyFill="1" applyBorder="1" applyAlignment="1">
      <alignment horizontal="center"/>
    </xf>
    <xf numFmtId="0" fontId="0" fillId="0" borderId="8" xfId="0" applyFont="1" applyFill="1" applyBorder="1" applyAlignment="1">
      <alignment horizontal="center"/>
    </xf>
    <xf numFmtId="0" fontId="0" fillId="0" borderId="0" xfId="0" applyFont="1" applyFill="1"/>
    <xf numFmtId="0" fontId="0" fillId="0" borderId="7" xfId="0" applyFont="1" applyFill="1" applyBorder="1" applyAlignment="1">
      <alignment horizontal="center"/>
    </xf>
    <xf numFmtId="0" fontId="0" fillId="0" borderId="1" xfId="0" applyFont="1" applyFill="1" applyBorder="1"/>
    <xf numFmtId="0" fontId="0" fillId="0" borderId="4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24"/>
  <sheetViews>
    <sheetView tabSelected="1" topLeftCell="A187" zoomScale="80" zoomScaleNormal="80" workbookViewId="0">
      <selection activeCell="R75" sqref="R75"/>
    </sheetView>
  </sheetViews>
  <sheetFormatPr baseColWidth="10" defaultColWidth="11.44140625" defaultRowHeight="18" x14ac:dyDescent="0.35"/>
  <cols>
    <col min="1" max="2" width="4.88671875" style="7" bestFit="1" customWidth="1"/>
    <col min="3" max="3" width="6.109375" style="12" bestFit="1" customWidth="1"/>
    <col min="4" max="4" width="40" style="1" bestFit="1" customWidth="1"/>
    <col min="5" max="6" width="4.88671875" style="1" bestFit="1" customWidth="1"/>
    <col min="7" max="11" width="5" style="1" bestFit="1" customWidth="1"/>
    <col min="12" max="12" width="4.88671875" style="7" bestFit="1" customWidth="1"/>
    <col min="13" max="17" width="5" style="7" bestFit="1" customWidth="1"/>
    <col min="18" max="16384" width="11.44140625" style="1"/>
  </cols>
  <sheetData>
    <row r="1" spans="1:17" s="20" customFormat="1" ht="77.400000000000006" x14ac:dyDescent="0.3">
      <c r="A1" s="24" t="s">
        <v>187</v>
      </c>
      <c r="B1" s="28" t="s">
        <v>193</v>
      </c>
      <c r="C1" s="28" t="s">
        <v>207</v>
      </c>
      <c r="D1" s="27" t="s">
        <v>186</v>
      </c>
      <c r="E1" s="25" t="s">
        <v>206</v>
      </c>
      <c r="F1" s="25" t="s">
        <v>205</v>
      </c>
      <c r="G1" s="25"/>
      <c r="H1" s="25"/>
      <c r="I1" s="26"/>
      <c r="J1" s="29"/>
      <c r="K1" s="27"/>
      <c r="L1" s="24" t="s">
        <v>202</v>
      </c>
      <c r="M1" s="24" t="s">
        <v>203</v>
      </c>
      <c r="N1" s="28" t="s">
        <v>204</v>
      </c>
      <c r="O1" s="24" t="s">
        <v>217</v>
      </c>
      <c r="P1" s="24" t="s">
        <v>218</v>
      </c>
      <c r="Q1" s="24" t="s">
        <v>219</v>
      </c>
    </row>
    <row r="2" spans="1:17" x14ac:dyDescent="0.35">
      <c r="A2" s="17">
        <v>1</v>
      </c>
      <c r="B2" s="22">
        <v>0</v>
      </c>
      <c r="C2" s="30">
        <f>E2+F2+L2+M2+N2+O2+P2+Q2</f>
        <v>16</v>
      </c>
      <c r="D2" s="23" t="s">
        <v>151</v>
      </c>
      <c r="E2" s="23">
        <v>10</v>
      </c>
      <c r="F2" s="23">
        <v>2</v>
      </c>
      <c r="G2" s="23">
        <v>2001</v>
      </c>
      <c r="H2" s="23">
        <v>2008</v>
      </c>
      <c r="I2" s="23"/>
      <c r="J2" s="23"/>
      <c r="K2" s="23"/>
      <c r="L2" s="22"/>
      <c r="M2" s="15">
        <v>1</v>
      </c>
      <c r="N2" s="9">
        <v>1</v>
      </c>
      <c r="O2" s="15">
        <v>1</v>
      </c>
      <c r="P2" s="15">
        <v>1</v>
      </c>
      <c r="Q2" s="15"/>
    </row>
    <row r="3" spans="1:17" x14ac:dyDescent="0.35">
      <c r="A3" s="17">
        <v>2</v>
      </c>
      <c r="B3" s="5">
        <v>0</v>
      </c>
      <c r="C3" s="30">
        <f>E3+F3+L3+M3+N3+O3+P3+Q3</f>
        <v>14</v>
      </c>
      <c r="D3" s="4" t="s">
        <v>154</v>
      </c>
      <c r="E3" s="4">
        <v>8</v>
      </c>
      <c r="F3" s="4">
        <v>3</v>
      </c>
      <c r="G3" s="4">
        <v>2006</v>
      </c>
      <c r="H3" s="4">
        <v>2007</v>
      </c>
      <c r="I3" s="4">
        <v>2008</v>
      </c>
      <c r="J3" s="4"/>
      <c r="K3" s="4"/>
      <c r="L3" s="5">
        <v>1</v>
      </c>
      <c r="M3" s="15"/>
      <c r="N3" s="9">
        <v>1</v>
      </c>
      <c r="O3" s="15">
        <v>1</v>
      </c>
      <c r="P3" s="15"/>
      <c r="Q3" s="15"/>
    </row>
    <row r="4" spans="1:17" x14ac:dyDescent="0.35">
      <c r="A4" s="17">
        <v>3</v>
      </c>
      <c r="B4" s="5">
        <v>0</v>
      </c>
      <c r="C4" s="30">
        <f>E4+F4+L4+M4+N4+O4+P4+Q4</f>
        <v>11</v>
      </c>
      <c r="D4" s="4" t="s">
        <v>150</v>
      </c>
      <c r="E4" s="4">
        <v>11</v>
      </c>
      <c r="F4" s="4"/>
      <c r="G4" s="4"/>
      <c r="H4" s="4"/>
      <c r="I4" s="4"/>
      <c r="J4" s="4"/>
      <c r="K4" s="4"/>
      <c r="L4" s="5"/>
      <c r="M4" s="15"/>
      <c r="N4" s="9"/>
      <c r="O4" s="15"/>
      <c r="P4" s="15"/>
      <c r="Q4" s="15"/>
    </row>
    <row r="5" spans="1:17" x14ac:dyDescent="0.35">
      <c r="A5" s="17">
        <v>4</v>
      </c>
      <c r="B5" s="5">
        <v>1</v>
      </c>
      <c r="C5" s="30">
        <f>E5+F5+L5+M5+N5+O5+P5+Q5</f>
        <v>10</v>
      </c>
      <c r="D5" s="4" t="s">
        <v>159</v>
      </c>
      <c r="E5" s="4">
        <v>6</v>
      </c>
      <c r="F5" s="4"/>
      <c r="G5" s="4"/>
      <c r="H5" s="4"/>
      <c r="I5" s="4"/>
      <c r="J5" s="4"/>
      <c r="K5" s="4"/>
      <c r="L5" s="5">
        <v>1</v>
      </c>
      <c r="M5" s="15">
        <v>1</v>
      </c>
      <c r="N5" s="9"/>
      <c r="O5" s="15">
        <v>1</v>
      </c>
      <c r="P5" s="15">
        <v>1</v>
      </c>
      <c r="Q5" s="15"/>
    </row>
    <row r="6" spans="1:17" x14ac:dyDescent="0.35">
      <c r="A6" s="17">
        <v>5</v>
      </c>
      <c r="B6" s="5">
        <v>0</v>
      </c>
      <c r="C6" s="30">
        <f>E6+F6+L6+M6+N6+O6+P6+Q6</f>
        <v>9</v>
      </c>
      <c r="D6" s="4" t="s">
        <v>136</v>
      </c>
      <c r="E6" s="4">
        <v>2</v>
      </c>
      <c r="F6" s="4">
        <v>5</v>
      </c>
      <c r="G6" s="4">
        <v>2003</v>
      </c>
      <c r="H6" s="4">
        <v>2004</v>
      </c>
      <c r="I6" s="4">
        <v>2005</v>
      </c>
      <c r="J6" s="4">
        <v>2006</v>
      </c>
      <c r="K6" s="4">
        <v>2007</v>
      </c>
      <c r="L6" s="5"/>
      <c r="M6" s="15">
        <v>1</v>
      </c>
      <c r="N6" s="9"/>
      <c r="O6" s="15">
        <v>1</v>
      </c>
      <c r="P6" s="15"/>
      <c r="Q6" s="15"/>
    </row>
    <row r="7" spans="1:17" s="4" customFormat="1" x14ac:dyDescent="0.35">
      <c r="A7" s="17">
        <v>6</v>
      </c>
      <c r="B7" s="5">
        <v>0</v>
      </c>
      <c r="C7" s="30">
        <f>E7+F7+L7+M7+N7+O7+P7+Q7</f>
        <v>9</v>
      </c>
      <c r="D7" s="4" t="s">
        <v>153</v>
      </c>
      <c r="E7" s="4">
        <v>9</v>
      </c>
      <c r="L7" s="5"/>
      <c r="M7" s="15"/>
      <c r="N7" s="9"/>
      <c r="O7" s="15"/>
      <c r="P7" s="15"/>
      <c r="Q7" s="15"/>
    </row>
    <row r="8" spans="1:17" x14ac:dyDescent="0.35">
      <c r="A8" s="17">
        <v>7</v>
      </c>
      <c r="B8" s="6">
        <v>0</v>
      </c>
      <c r="C8" s="31">
        <f>E8+F8+L8+M8+N8+O8+P8+Q8</f>
        <v>9</v>
      </c>
      <c r="D8" s="2" t="s">
        <v>152</v>
      </c>
      <c r="E8" s="2">
        <v>9</v>
      </c>
      <c r="F8" s="2"/>
      <c r="G8" s="2"/>
      <c r="H8" s="2"/>
      <c r="I8" s="2"/>
      <c r="J8" s="2"/>
      <c r="K8" s="2"/>
      <c r="L8" s="6"/>
      <c r="M8" s="16"/>
      <c r="N8" s="10"/>
      <c r="O8" s="16"/>
      <c r="P8" s="16"/>
      <c r="Q8" s="16"/>
    </row>
    <row r="9" spans="1:17" x14ac:dyDescent="0.35">
      <c r="A9" s="17">
        <v>8</v>
      </c>
      <c r="B9" s="5">
        <v>1</v>
      </c>
      <c r="C9" s="12">
        <f>E9+F9+L9+M9+N9+O9+P9+Q9</f>
        <v>7</v>
      </c>
      <c r="D9" s="4" t="s">
        <v>160</v>
      </c>
      <c r="E9" s="4">
        <v>6</v>
      </c>
      <c r="F9" s="4"/>
      <c r="G9" s="4"/>
      <c r="H9" s="4"/>
      <c r="I9" s="4"/>
      <c r="J9" s="4"/>
      <c r="K9" s="4"/>
      <c r="L9" s="5"/>
      <c r="M9" s="15"/>
      <c r="N9" s="9"/>
      <c r="O9" s="15">
        <v>1</v>
      </c>
      <c r="P9" s="15"/>
      <c r="Q9" s="15"/>
    </row>
    <row r="10" spans="1:17" x14ac:dyDescent="0.35">
      <c r="A10" s="17">
        <v>9</v>
      </c>
      <c r="B10" s="5">
        <v>0</v>
      </c>
      <c r="C10" s="12">
        <f>E10+F10+L10+M10+N10+O10+P10+Q10</f>
        <v>7</v>
      </c>
      <c r="D10" s="4" t="s">
        <v>172</v>
      </c>
      <c r="E10" s="4">
        <v>4</v>
      </c>
      <c r="F10" s="4">
        <v>2</v>
      </c>
      <c r="G10" s="4">
        <v>2006</v>
      </c>
      <c r="H10" s="4">
        <v>2008</v>
      </c>
      <c r="I10" s="4"/>
      <c r="J10" s="4"/>
      <c r="K10" s="4"/>
      <c r="L10" s="5"/>
      <c r="M10" s="15">
        <v>1</v>
      </c>
      <c r="N10" s="9"/>
      <c r="O10" s="15"/>
      <c r="P10" s="15"/>
      <c r="Q10" s="15"/>
    </row>
    <row r="11" spans="1:17" x14ac:dyDescent="0.35">
      <c r="A11" s="17">
        <v>10</v>
      </c>
      <c r="B11" s="5">
        <v>0</v>
      </c>
      <c r="C11" s="12">
        <f>E11+F11+L11+M11+N11+O11+P11+Q11</f>
        <v>7</v>
      </c>
      <c r="D11" s="4" t="s">
        <v>155</v>
      </c>
      <c r="E11" s="4">
        <v>7</v>
      </c>
      <c r="F11" s="4"/>
      <c r="G11" s="4"/>
      <c r="H11" s="4"/>
      <c r="I11" s="4"/>
      <c r="J11" s="4"/>
      <c r="K11" s="4"/>
      <c r="L11" s="5"/>
      <c r="M11" s="15"/>
      <c r="N11" s="9"/>
      <c r="O11" s="15"/>
      <c r="P11" s="15"/>
      <c r="Q11" s="15"/>
    </row>
    <row r="12" spans="1:17" x14ac:dyDescent="0.35">
      <c r="A12" s="17">
        <v>11</v>
      </c>
      <c r="B12" s="10">
        <v>0</v>
      </c>
      <c r="C12" s="11">
        <f>E12+F12+L12+M12+N12+O12+P12+Q12</f>
        <v>7</v>
      </c>
      <c r="D12" s="3" t="s">
        <v>156</v>
      </c>
      <c r="E12" s="2">
        <v>7</v>
      </c>
      <c r="F12" s="2"/>
      <c r="G12" s="2"/>
      <c r="H12" s="2"/>
      <c r="I12" s="2"/>
      <c r="J12" s="2"/>
      <c r="K12" s="2"/>
      <c r="L12" s="6"/>
      <c r="M12" s="16"/>
      <c r="N12" s="10"/>
      <c r="O12" s="16"/>
      <c r="P12" s="16"/>
      <c r="Q12" s="16"/>
    </row>
    <row r="13" spans="1:17" x14ac:dyDescent="0.35">
      <c r="A13" s="17">
        <v>12</v>
      </c>
      <c r="B13" s="9">
        <v>0</v>
      </c>
      <c r="C13" s="34">
        <f>E13+F13+L13+M13+N13+O13+P13+Q13</f>
        <v>6</v>
      </c>
      <c r="D13" s="4" t="s">
        <v>158</v>
      </c>
      <c r="E13" s="4">
        <v>6</v>
      </c>
      <c r="F13" s="4"/>
      <c r="G13" s="4"/>
      <c r="H13" s="4"/>
      <c r="I13" s="4"/>
      <c r="J13" s="4"/>
      <c r="K13" s="4"/>
      <c r="L13" s="5"/>
      <c r="M13" s="15"/>
      <c r="N13" s="9"/>
      <c r="O13" s="15"/>
      <c r="P13" s="15"/>
      <c r="Q13" s="15"/>
    </row>
    <row r="14" spans="1:17" x14ac:dyDescent="0.35">
      <c r="A14" s="17">
        <v>13</v>
      </c>
      <c r="B14" s="5">
        <v>0</v>
      </c>
      <c r="C14" s="34">
        <f>E14+F14+L14+M14+N14+O14+P14+Q14</f>
        <v>6</v>
      </c>
      <c r="D14" s="4" t="s">
        <v>198</v>
      </c>
      <c r="E14" s="4">
        <v>0</v>
      </c>
      <c r="F14" s="4">
        <v>1</v>
      </c>
      <c r="G14" s="4">
        <v>2007</v>
      </c>
      <c r="H14" s="4"/>
      <c r="I14" s="4"/>
      <c r="J14" s="4"/>
      <c r="K14" s="4"/>
      <c r="L14" s="5"/>
      <c r="M14" s="15">
        <v>1</v>
      </c>
      <c r="N14" s="9">
        <v>1</v>
      </c>
      <c r="O14" s="15">
        <v>1</v>
      </c>
      <c r="P14" s="15">
        <v>1</v>
      </c>
      <c r="Q14" s="15">
        <v>1</v>
      </c>
    </row>
    <row r="15" spans="1:17" x14ac:dyDescent="0.35">
      <c r="A15" s="17">
        <v>14</v>
      </c>
      <c r="B15" s="5">
        <v>0</v>
      </c>
      <c r="C15" s="34">
        <f>E15+F15+L15+M15+N15+O15+P15+Q15</f>
        <v>6</v>
      </c>
      <c r="D15" s="4" t="s">
        <v>209</v>
      </c>
      <c r="E15" s="4">
        <v>3</v>
      </c>
      <c r="F15" s="4">
        <v>1</v>
      </c>
      <c r="G15" s="4">
        <v>2004</v>
      </c>
      <c r="H15" s="4"/>
      <c r="I15" s="4"/>
      <c r="J15" s="4"/>
      <c r="K15" s="4"/>
      <c r="L15" s="5"/>
      <c r="M15" s="15"/>
      <c r="N15" s="9"/>
      <c r="O15" s="15">
        <v>1</v>
      </c>
      <c r="P15" s="15"/>
      <c r="Q15" s="15">
        <v>1</v>
      </c>
    </row>
    <row r="16" spans="1:17" x14ac:dyDescent="0.35">
      <c r="A16" s="17">
        <v>15</v>
      </c>
      <c r="B16" s="5">
        <v>0</v>
      </c>
      <c r="C16" s="34">
        <f>E16+F16+L16+M16+N16+O16+P16+Q16</f>
        <v>6</v>
      </c>
      <c r="D16" s="4" t="s">
        <v>157</v>
      </c>
      <c r="E16" s="4">
        <v>6</v>
      </c>
      <c r="F16" s="4"/>
      <c r="G16" s="4"/>
      <c r="H16" s="4"/>
      <c r="I16" s="4"/>
      <c r="J16" s="4"/>
      <c r="K16" s="4"/>
      <c r="L16" s="5"/>
      <c r="M16" s="15"/>
      <c r="N16" s="9"/>
      <c r="O16" s="15"/>
      <c r="P16" s="15"/>
      <c r="Q16" s="15"/>
    </row>
    <row r="17" spans="1:18" x14ac:dyDescent="0.35">
      <c r="A17" s="17">
        <v>16</v>
      </c>
      <c r="B17" s="10">
        <v>0</v>
      </c>
      <c r="C17" s="35">
        <f>E17+F17+L17+M17+N17+O17+P17+Q17</f>
        <v>6</v>
      </c>
      <c r="D17" s="3" t="s">
        <v>191</v>
      </c>
      <c r="E17" s="2">
        <v>6</v>
      </c>
      <c r="F17" s="2"/>
      <c r="G17" s="2"/>
      <c r="H17" s="2"/>
      <c r="I17" s="2"/>
      <c r="J17" s="2"/>
      <c r="K17" s="2"/>
      <c r="L17" s="6"/>
      <c r="M17" s="16"/>
      <c r="N17" s="10"/>
      <c r="O17" s="16"/>
      <c r="P17" s="16"/>
      <c r="Q17" s="16"/>
    </row>
    <row r="18" spans="1:18" x14ac:dyDescent="0.35">
      <c r="A18" s="17">
        <v>17</v>
      </c>
      <c r="B18" s="9">
        <v>0</v>
      </c>
      <c r="C18" s="12">
        <f>E18+F18+L18+M18+N18+O18+P18+Q18</f>
        <v>5</v>
      </c>
      <c r="D18" s="4" t="s">
        <v>162</v>
      </c>
      <c r="E18" s="4">
        <v>5</v>
      </c>
      <c r="F18" s="4"/>
      <c r="G18" s="4"/>
      <c r="H18" s="4"/>
      <c r="I18" s="4"/>
      <c r="J18" s="4"/>
      <c r="K18" s="4"/>
      <c r="L18" s="5"/>
      <c r="M18" s="15"/>
      <c r="N18" s="9"/>
      <c r="O18" s="15"/>
      <c r="P18" s="15"/>
      <c r="Q18" s="15"/>
    </row>
    <row r="19" spans="1:18" x14ac:dyDescent="0.35">
      <c r="A19" s="17">
        <v>18</v>
      </c>
      <c r="B19" s="40">
        <v>0</v>
      </c>
      <c r="C19" s="32">
        <f>E19+F19+L19+M19+N19+O19+P19+Q19</f>
        <v>5</v>
      </c>
      <c r="D19" s="38" t="s">
        <v>208</v>
      </c>
      <c r="E19" s="38">
        <v>3</v>
      </c>
      <c r="F19" s="38"/>
      <c r="G19" s="38"/>
      <c r="H19" s="38"/>
      <c r="I19" s="38"/>
      <c r="J19" s="38"/>
      <c r="K19" s="38"/>
      <c r="L19" s="36"/>
      <c r="M19" s="39"/>
      <c r="N19" s="40">
        <v>1</v>
      </c>
      <c r="O19" s="39"/>
      <c r="P19" s="39"/>
      <c r="Q19" s="39">
        <v>1</v>
      </c>
      <c r="R19" s="41" t="s">
        <v>222</v>
      </c>
    </row>
    <row r="20" spans="1:18" x14ac:dyDescent="0.35">
      <c r="A20" s="17">
        <v>19</v>
      </c>
      <c r="B20" s="9">
        <v>0</v>
      </c>
      <c r="C20" s="12">
        <f>E20+F20+L20+M20+N20+O20+P20+Q20</f>
        <v>5</v>
      </c>
      <c r="D20" s="4" t="s">
        <v>163</v>
      </c>
      <c r="E20" s="4">
        <v>5</v>
      </c>
      <c r="F20" s="4"/>
      <c r="G20" s="4"/>
      <c r="H20" s="4"/>
      <c r="I20" s="4"/>
      <c r="J20" s="4"/>
      <c r="K20" s="4"/>
      <c r="L20" s="5"/>
      <c r="M20" s="15"/>
      <c r="N20" s="9"/>
      <c r="O20" s="15"/>
      <c r="P20" s="15"/>
      <c r="Q20" s="15"/>
    </row>
    <row r="21" spans="1:18" x14ac:dyDescent="0.35">
      <c r="A21" s="17">
        <v>20</v>
      </c>
      <c r="B21" s="9">
        <v>0</v>
      </c>
      <c r="C21" s="12">
        <f>E21+F21+L21+M21+N21+O21+P21+Q21</f>
        <v>5</v>
      </c>
      <c r="D21" s="4" t="s">
        <v>210</v>
      </c>
      <c r="E21" s="4">
        <v>2</v>
      </c>
      <c r="F21" s="4">
        <v>2</v>
      </c>
      <c r="G21" s="4">
        <v>2002</v>
      </c>
      <c r="H21" s="4">
        <v>2006</v>
      </c>
      <c r="I21" s="4"/>
      <c r="J21" s="4"/>
      <c r="K21" s="4"/>
      <c r="L21" s="5"/>
      <c r="M21" s="15"/>
      <c r="N21" s="9"/>
      <c r="O21" s="15">
        <v>1</v>
      </c>
      <c r="P21" s="15"/>
      <c r="Q21" s="15"/>
    </row>
    <row r="22" spans="1:18" x14ac:dyDescent="0.35">
      <c r="A22" s="17">
        <v>21</v>
      </c>
      <c r="B22" s="9">
        <v>0</v>
      </c>
      <c r="C22" s="12">
        <f>E22+F22+L22+M22+N22+O22+P22+Q22</f>
        <v>5</v>
      </c>
      <c r="D22" s="4" t="s">
        <v>164</v>
      </c>
      <c r="E22" s="4">
        <v>5</v>
      </c>
      <c r="F22" s="4"/>
      <c r="G22" s="4"/>
      <c r="H22" s="4"/>
      <c r="I22" s="4"/>
      <c r="J22" s="4"/>
      <c r="K22" s="4"/>
      <c r="L22" s="5"/>
      <c r="M22" s="15"/>
      <c r="N22" s="9"/>
      <c r="O22" s="15"/>
      <c r="P22" s="15"/>
      <c r="Q22" s="15"/>
    </row>
    <row r="23" spans="1:18" x14ac:dyDescent="0.35">
      <c r="A23" s="17">
        <v>22</v>
      </c>
      <c r="B23" s="5">
        <v>0</v>
      </c>
      <c r="C23" s="12">
        <f>E23+F23+L23+M23+N23+O23+P23+Q23</f>
        <v>5</v>
      </c>
      <c r="D23" s="4" t="s">
        <v>182</v>
      </c>
      <c r="E23" s="4">
        <v>4</v>
      </c>
      <c r="F23" s="4">
        <v>1</v>
      </c>
      <c r="G23" s="4">
        <v>2004</v>
      </c>
      <c r="H23" s="4"/>
      <c r="I23" s="4"/>
      <c r="J23" s="4"/>
      <c r="K23" s="4"/>
      <c r="L23" s="5"/>
      <c r="M23" s="15"/>
      <c r="N23" s="9"/>
      <c r="O23" s="15"/>
      <c r="P23" s="15"/>
      <c r="Q23" s="15"/>
    </row>
    <row r="24" spans="1:18" x14ac:dyDescent="0.35">
      <c r="A24" s="17">
        <v>23</v>
      </c>
      <c r="B24" s="10">
        <v>0</v>
      </c>
      <c r="C24" s="11">
        <f>E24+F24+L24+M24+N24+O24+P24+Q24</f>
        <v>5</v>
      </c>
      <c r="D24" s="3" t="s">
        <v>161</v>
      </c>
      <c r="E24" s="2">
        <v>5</v>
      </c>
      <c r="F24" s="2"/>
      <c r="G24" s="2"/>
      <c r="H24" s="2"/>
      <c r="I24" s="2"/>
      <c r="J24" s="2"/>
      <c r="K24" s="2"/>
      <c r="L24" s="6"/>
      <c r="M24" s="16"/>
      <c r="N24" s="10"/>
      <c r="O24" s="16"/>
      <c r="P24" s="16"/>
      <c r="Q24" s="16"/>
    </row>
    <row r="25" spans="1:18" x14ac:dyDescent="0.35">
      <c r="A25" s="17">
        <v>24</v>
      </c>
      <c r="B25" s="9">
        <v>0</v>
      </c>
      <c r="C25" s="34">
        <f>E25+F25+L25+M25+N25+O25+P25+Q25</f>
        <v>4</v>
      </c>
      <c r="D25" s="4" t="s">
        <v>165</v>
      </c>
      <c r="E25" s="4">
        <v>4</v>
      </c>
      <c r="F25" s="4"/>
      <c r="G25" s="4"/>
      <c r="H25" s="4"/>
      <c r="I25" s="4"/>
      <c r="J25" s="4"/>
      <c r="K25" s="4"/>
      <c r="L25" s="5"/>
      <c r="M25" s="15"/>
      <c r="N25" s="9"/>
      <c r="O25" s="15"/>
      <c r="P25" s="15"/>
      <c r="Q25" s="15"/>
    </row>
    <row r="26" spans="1:18" x14ac:dyDescent="0.35">
      <c r="A26" s="17">
        <v>25</v>
      </c>
      <c r="B26" s="5">
        <v>0</v>
      </c>
      <c r="C26" s="34">
        <f>E26+F26+L26+M26+N26+O26+P26+Q26</f>
        <v>4</v>
      </c>
      <c r="D26" s="4" t="s">
        <v>167</v>
      </c>
      <c r="E26" s="4">
        <v>4</v>
      </c>
      <c r="F26" s="4"/>
      <c r="G26" s="4"/>
      <c r="H26" s="4"/>
      <c r="I26" s="4"/>
      <c r="J26" s="4"/>
      <c r="K26" s="4"/>
      <c r="L26" s="5"/>
      <c r="M26" s="15"/>
      <c r="N26" s="9"/>
      <c r="O26" s="15"/>
      <c r="P26" s="15"/>
      <c r="Q26" s="15"/>
    </row>
    <row r="27" spans="1:18" x14ac:dyDescent="0.35">
      <c r="A27" s="17">
        <v>26</v>
      </c>
      <c r="B27" s="5">
        <v>0</v>
      </c>
      <c r="C27" s="34">
        <f>E27+F27+L27+M27+N27+O27+P27+Q27</f>
        <v>4</v>
      </c>
      <c r="D27" s="4" t="s">
        <v>168</v>
      </c>
      <c r="E27" s="4">
        <v>4</v>
      </c>
      <c r="F27" s="4"/>
      <c r="G27" s="4"/>
      <c r="H27" s="4"/>
      <c r="I27" s="4"/>
      <c r="J27" s="4"/>
      <c r="K27" s="4"/>
      <c r="L27" s="5"/>
      <c r="M27" s="15"/>
      <c r="N27" s="9"/>
      <c r="O27" s="15"/>
      <c r="P27" s="15"/>
      <c r="Q27" s="15"/>
    </row>
    <row r="28" spans="1:18" x14ac:dyDescent="0.35">
      <c r="A28" s="17">
        <v>27</v>
      </c>
      <c r="B28" s="5">
        <v>0</v>
      </c>
      <c r="C28" s="34">
        <f>E28+F28+L28+M28+N28+O28+P28+Q28</f>
        <v>4</v>
      </c>
      <c r="D28" s="4" t="s">
        <v>29</v>
      </c>
      <c r="E28" s="4">
        <v>2</v>
      </c>
      <c r="F28" s="4"/>
      <c r="G28" s="4"/>
      <c r="H28" s="4"/>
      <c r="I28" s="4"/>
      <c r="J28" s="4"/>
      <c r="K28" s="4"/>
      <c r="L28" s="5">
        <v>1</v>
      </c>
      <c r="M28" s="15"/>
      <c r="N28" s="9"/>
      <c r="O28" s="15">
        <v>1</v>
      </c>
      <c r="P28" s="15"/>
      <c r="Q28" s="15"/>
    </row>
    <row r="29" spans="1:18" x14ac:dyDescent="0.35">
      <c r="A29" s="17">
        <v>28</v>
      </c>
      <c r="B29" s="5">
        <v>1</v>
      </c>
      <c r="C29" s="34">
        <f>E29+F29+L29+M29+N29+O29+P29+Q29</f>
        <v>4</v>
      </c>
      <c r="D29" s="4" t="s">
        <v>116</v>
      </c>
      <c r="E29" s="4">
        <v>1</v>
      </c>
      <c r="F29" s="4">
        <v>1</v>
      </c>
      <c r="G29" s="4">
        <v>2005</v>
      </c>
      <c r="H29" s="4"/>
      <c r="I29" s="4"/>
      <c r="J29" s="4"/>
      <c r="K29" s="4"/>
      <c r="L29" s="5"/>
      <c r="M29" s="15">
        <v>1</v>
      </c>
      <c r="N29" s="9"/>
      <c r="O29" s="15">
        <v>1</v>
      </c>
      <c r="P29" s="15"/>
      <c r="Q29" s="15"/>
    </row>
    <row r="30" spans="1:18" x14ac:dyDescent="0.35">
      <c r="A30" s="17">
        <v>29</v>
      </c>
      <c r="B30" s="5">
        <v>0</v>
      </c>
      <c r="C30" s="34">
        <f>E30+F30+L30+M30+N30+O30+P30+Q30</f>
        <v>4</v>
      </c>
      <c r="D30" s="4" t="s">
        <v>139</v>
      </c>
      <c r="E30" s="4">
        <v>1</v>
      </c>
      <c r="F30" s="4">
        <v>1</v>
      </c>
      <c r="G30" s="4">
        <v>2005</v>
      </c>
      <c r="H30" s="4"/>
      <c r="I30" s="4"/>
      <c r="J30" s="4"/>
      <c r="K30" s="4"/>
      <c r="L30" s="5">
        <v>1</v>
      </c>
      <c r="M30" s="15">
        <v>1</v>
      </c>
      <c r="N30" s="9"/>
      <c r="O30" s="15"/>
      <c r="P30" s="15"/>
      <c r="Q30" s="15"/>
    </row>
    <row r="31" spans="1:18" x14ac:dyDescent="0.35">
      <c r="A31" s="17">
        <v>30</v>
      </c>
      <c r="B31" s="5">
        <v>1</v>
      </c>
      <c r="C31" s="34">
        <f>E31+F31+L31+M31+N31+O31+P31+Q31</f>
        <v>4</v>
      </c>
      <c r="D31" s="4" t="s">
        <v>171</v>
      </c>
      <c r="E31" s="4">
        <v>4</v>
      </c>
      <c r="F31" s="4"/>
      <c r="G31" s="4"/>
      <c r="H31" s="4"/>
      <c r="I31" s="4"/>
      <c r="J31" s="4"/>
      <c r="K31" s="4"/>
      <c r="L31" s="5"/>
      <c r="M31" s="15"/>
      <c r="N31" s="9"/>
      <c r="O31" s="15"/>
      <c r="P31" s="15"/>
      <c r="Q31" s="15"/>
    </row>
    <row r="32" spans="1:18" x14ac:dyDescent="0.35">
      <c r="A32" s="17">
        <v>31</v>
      </c>
      <c r="B32" s="5">
        <v>0</v>
      </c>
      <c r="C32" s="34">
        <f>E32+F32+L32+M32+N32+O32+P32+Q32</f>
        <v>4</v>
      </c>
      <c r="D32" s="4" t="s">
        <v>170</v>
      </c>
      <c r="E32" s="4">
        <v>4</v>
      </c>
      <c r="F32" s="4"/>
      <c r="G32" s="4"/>
      <c r="H32" s="4"/>
      <c r="I32" s="4"/>
      <c r="J32" s="4"/>
      <c r="K32" s="4"/>
      <c r="L32" s="5"/>
      <c r="M32" s="15"/>
      <c r="N32" s="9"/>
      <c r="O32" s="15"/>
      <c r="P32" s="15"/>
      <c r="Q32" s="15"/>
    </row>
    <row r="33" spans="1:18" x14ac:dyDescent="0.35">
      <c r="A33" s="17">
        <v>32</v>
      </c>
      <c r="B33" s="5">
        <v>1</v>
      </c>
      <c r="C33" s="34">
        <f>E33+F33+L33+M33+N33+O33+P33+Q33</f>
        <v>4</v>
      </c>
      <c r="D33" s="4" t="s">
        <v>166</v>
      </c>
      <c r="E33" s="4">
        <v>4</v>
      </c>
      <c r="F33" s="4"/>
      <c r="G33" s="4"/>
      <c r="H33" s="4"/>
      <c r="I33" s="4"/>
      <c r="J33" s="4"/>
      <c r="K33" s="4"/>
      <c r="L33" s="5"/>
      <c r="M33" s="15"/>
      <c r="N33" s="9"/>
      <c r="O33" s="15"/>
      <c r="P33" s="15"/>
      <c r="Q33" s="15"/>
    </row>
    <row r="34" spans="1:18" x14ac:dyDescent="0.35">
      <c r="A34" s="17">
        <v>33</v>
      </c>
      <c r="B34" s="6">
        <v>0</v>
      </c>
      <c r="C34" s="35">
        <f>E34+F34+L34+M34+N34+O34+P34+Q34</f>
        <v>4</v>
      </c>
      <c r="D34" s="2" t="s">
        <v>169</v>
      </c>
      <c r="E34" s="2">
        <v>4</v>
      </c>
      <c r="F34" s="2"/>
      <c r="G34" s="2"/>
      <c r="H34" s="2"/>
      <c r="I34" s="2"/>
      <c r="J34" s="2"/>
      <c r="K34" s="2"/>
      <c r="L34" s="6"/>
      <c r="M34" s="16"/>
      <c r="N34" s="10"/>
      <c r="O34" s="16"/>
      <c r="P34" s="16"/>
      <c r="Q34" s="16"/>
    </row>
    <row r="35" spans="1:18" x14ac:dyDescent="0.35">
      <c r="A35" s="17">
        <v>34</v>
      </c>
      <c r="B35" s="22">
        <v>0</v>
      </c>
      <c r="C35" s="12">
        <f>E35+F35+L35+M35+N35+O35+P35+Q35</f>
        <v>3</v>
      </c>
      <c r="D35" s="23" t="s">
        <v>2</v>
      </c>
      <c r="E35" s="23">
        <v>3</v>
      </c>
      <c r="F35" s="23"/>
      <c r="G35" s="23"/>
      <c r="H35" s="23"/>
      <c r="I35" s="23"/>
      <c r="J35" s="23"/>
      <c r="K35" s="23"/>
      <c r="L35" s="22"/>
      <c r="M35" s="18"/>
      <c r="N35" s="21"/>
      <c r="O35" s="18"/>
      <c r="P35" s="18"/>
      <c r="Q35" s="18"/>
    </row>
    <row r="36" spans="1:18" x14ac:dyDescent="0.35">
      <c r="A36" s="17">
        <v>35</v>
      </c>
      <c r="B36" s="5">
        <v>1</v>
      </c>
      <c r="C36" s="12">
        <f>E36+F36+L36+M36+N36+O36+P36+Q36</f>
        <v>3</v>
      </c>
      <c r="D36" s="4" t="s">
        <v>188</v>
      </c>
      <c r="E36" s="4">
        <v>0</v>
      </c>
      <c r="F36" s="4">
        <v>0</v>
      </c>
      <c r="G36" s="4"/>
      <c r="H36" s="4"/>
      <c r="I36" s="4"/>
      <c r="J36" s="4"/>
      <c r="K36" s="4"/>
      <c r="L36" s="5">
        <v>1</v>
      </c>
      <c r="M36" s="15">
        <v>1</v>
      </c>
      <c r="N36" s="9">
        <v>1</v>
      </c>
      <c r="O36" s="15"/>
      <c r="P36" s="15"/>
      <c r="Q36" s="15"/>
    </row>
    <row r="37" spans="1:18" x14ac:dyDescent="0.35">
      <c r="A37" s="17">
        <v>36</v>
      </c>
      <c r="B37" s="5">
        <v>0</v>
      </c>
      <c r="C37" s="12">
        <f>E37+F37+L37+M37+N37+O37+P37+Q37</f>
        <v>3</v>
      </c>
      <c r="D37" s="4" t="s">
        <v>138</v>
      </c>
      <c r="E37" s="4">
        <v>1</v>
      </c>
      <c r="F37" s="4">
        <v>2</v>
      </c>
      <c r="G37" s="4">
        <v>2003</v>
      </c>
      <c r="H37" s="4">
        <v>2005</v>
      </c>
      <c r="I37" s="4"/>
      <c r="J37" s="4"/>
      <c r="K37" s="4"/>
      <c r="L37" s="5"/>
      <c r="M37" s="15"/>
      <c r="N37" s="9"/>
      <c r="O37" s="15"/>
      <c r="P37" s="15"/>
      <c r="Q37" s="15"/>
    </row>
    <row r="38" spans="1:18" x14ac:dyDescent="0.35">
      <c r="A38" s="17">
        <v>37</v>
      </c>
      <c r="B38" s="5">
        <v>0</v>
      </c>
      <c r="C38" s="12">
        <f>E38+F38+L38+M38+N38+O38+P38+Q38</f>
        <v>3</v>
      </c>
      <c r="D38" s="4" t="s">
        <v>6</v>
      </c>
      <c r="E38" s="4">
        <v>3</v>
      </c>
      <c r="F38" s="4"/>
      <c r="G38" s="4"/>
      <c r="H38" s="4"/>
      <c r="I38" s="4"/>
      <c r="J38" s="4"/>
      <c r="K38" s="4"/>
      <c r="L38" s="5"/>
      <c r="M38" s="15"/>
      <c r="N38" s="9"/>
      <c r="O38" s="15"/>
      <c r="P38" s="15"/>
      <c r="Q38" s="15"/>
    </row>
    <row r="39" spans="1:18" x14ac:dyDescent="0.35">
      <c r="A39" s="17">
        <v>38</v>
      </c>
      <c r="B39" s="5">
        <v>0</v>
      </c>
      <c r="C39" s="12">
        <f>E39+F39+L39+M39+N39+O39+P39+Q39</f>
        <v>3</v>
      </c>
      <c r="D39" s="4" t="s">
        <v>7</v>
      </c>
      <c r="E39" s="4">
        <v>3</v>
      </c>
      <c r="F39" s="4"/>
      <c r="G39" s="4"/>
      <c r="H39" s="4"/>
      <c r="I39" s="4"/>
      <c r="J39" s="4"/>
      <c r="K39" s="4"/>
      <c r="L39" s="5"/>
      <c r="M39" s="15"/>
      <c r="N39" s="9"/>
      <c r="O39" s="15"/>
      <c r="P39" s="15"/>
      <c r="Q39" s="15"/>
    </row>
    <row r="40" spans="1:18" x14ac:dyDescent="0.35">
      <c r="A40" s="17">
        <v>39</v>
      </c>
      <c r="B40" s="36">
        <v>0</v>
      </c>
      <c r="C40" s="32">
        <f>E40+F40+L40+M40+N40+O40+P40+Q40</f>
        <v>3</v>
      </c>
      <c r="D40" s="38" t="s">
        <v>176</v>
      </c>
      <c r="E40" s="38">
        <v>0</v>
      </c>
      <c r="F40" s="38">
        <v>1</v>
      </c>
      <c r="G40" s="38">
        <v>2008</v>
      </c>
      <c r="H40" s="38"/>
      <c r="I40" s="38"/>
      <c r="J40" s="38"/>
      <c r="K40" s="38"/>
      <c r="L40" s="36"/>
      <c r="M40" s="39">
        <v>1</v>
      </c>
      <c r="N40" s="40"/>
      <c r="O40" s="39"/>
      <c r="P40" s="39"/>
      <c r="Q40" s="39">
        <v>1</v>
      </c>
      <c r="R40" s="41" t="s">
        <v>221</v>
      </c>
    </row>
    <row r="41" spans="1:18" x14ac:dyDescent="0.35">
      <c r="A41" s="17">
        <v>40</v>
      </c>
      <c r="B41" s="5">
        <v>0</v>
      </c>
      <c r="C41" s="12">
        <f>E41+F41+L41+M41+N41+O41+P41+Q41</f>
        <v>3</v>
      </c>
      <c r="D41" s="4" t="s">
        <v>4</v>
      </c>
      <c r="E41" s="4">
        <v>3</v>
      </c>
      <c r="F41" s="4"/>
      <c r="G41" s="4"/>
      <c r="H41" s="4"/>
      <c r="I41" s="4"/>
      <c r="J41" s="4"/>
      <c r="K41" s="4"/>
      <c r="L41" s="5"/>
      <c r="M41" s="15"/>
      <c r="N41" s="9"/>
      <c r="O41" s="15"/>
      <c r="P41" s="15"/>
      <c r="Q41" s="15"/>
    </row>
    <row r="42" spans="1:18" x14ac:dyDescent="0.35">
      <c r="A42" s="17">
        <v>41</v>
      </c>
      <c r="B42" s="5">
        <v>0</v>
      </c>
      <c r="C42" s="12">
        <f>E42+F42+L42+M42+N42+O42+P42+Q42</f>
        <v>3</v>
      </c>
      <c r="D42" s="4" t="s">
        <v>178</v>
      </c>
      <c r="E42" s="4">
        <v>0</v>
      </c>
      <c r="F42" s="4">
        <v>2</v>
      </c>
      <c r="G42" s="4">
        <v>2003</v>
      </c>
      <c r="H42" s="4">
        <v>2008</v>
      </c>
      <c r="I42" s="4"/>
      <c r="J42" s="4"/>
      <c r="K42" s="4"/>
      <c r="L42" s="5"/>
      <c r="M42" s="15"/>
      <c r="N42" s="9"/>
      <c r="O42" s="15">
        <v>1</v>
      </c>
      <c r="P42" s="15"/>
      <c r="Q42" s="15"/>
    </row>
    <row r="43" spans="1:18" x14ac:dyDescent="0.35">
      <c r="A43" s="17">
        <v>42</v>
      </c>
      <c r="B43" s="5">
        <v>0</v>
      </c>
      <c r="C43" s="12">
        <f>E43+F43+L43+M43+N43+O43+P43+Q43</f>
        <v>3</v>
      </c>
      <c r="D43" s="4" t="s">
        <v>140</v>
      </c>
      <c r="E43" s="4">
        <v>1</v>
      </c>
      <c r="F43" s="4">
        <v>1</v>
      </c>
      <c r="G43" s="4">
        <v>2001</v>
      </c>
      <c r="H43" s="4"/>
      <c r="I43" s="4"/>
      <c r="J43" s="4"/>
      <c r="K43" s="4"/>
      <c r="L43" s="5"/>
      <c r="M43" s="15">
        <v>1</v>
      </c>
      <c r="N43" s="9"/>
      <c r="O43" s="15"/>
      <c r="P43" s="15"/>
      <c r="Q43" s="15"/>
    </row>
    <row r="44" spans="1:18" s="4" customFormat="1" x14ac:dyDescent="0.35">
      <c r="A44" s="17">
        <v>43</v>
      </c>
      <c r="B44" s="5">
        <v>0</v>
      </c>
      <c r="C44" s="12">
        <f>E44+F44+L44+M44+N44+O44+P44+Q44</f>
        <v>3</v>
      </c>
      <c r="D44" s="4" t="s">
        <v>10</v>
      </c>
      <c r="E44" s="4">
        <v>3</v>
      </c>
      <c r="L44" s="5"/>
      <c r="M44" s="15"/>
      <c r="N44" s="9"/>
      <c r="O44" s="15"/>
      <c r="P44" s="15"/>
      <c r="Q44" s="15"/>
    </row>
    <row r="45" spans="1:18" x14ac:dyDescent="0.35">
      <c r="A45" s="17">
        <v>44</v>
      </c>
      <c r="B45" s="5">
        <v>0</v>
      </c>
      <c r="C45" s="12">
        <f>E45+F45+L45+M45+N45+O45+P45+Q45</f>
        <v>3</v>
      </c>
      <c r="D45" s="4" t="s">
        <v>11</v>
      </c>
      <c r="E45" s="4">
        <v>3</v>
      </c>
      <c r="F45" s="4"/>
      <c r="G45" s="4"/>
      <c r="H45" s="4"/>
      <c r="I45" s="4"/>
      <c r="J45" s="4"/>
      <c r="K45" s="4"/>
      <c r="L45" s="5"/>
      <c r="M45" s="15"/>
      <c r="N45" s="9"/>
      <c r="O45" s="15"/>
      <c r="P45" s="15"/>
      <c r="Q45" s="15"/>
    </row>
    <row r="46" spans="1:18" x14ac:dyDescent="0.35">
      <c r="A46" s="17">
        <v>45</v>
      </c>
      <c r="B46" s="5">
        <v>0</v>
      </c>
      <c r="C46" s="12">
        <f>E46+F46+L46+M46+N46+O46+P46+Q46</f>
        <v>3</v>
      </c>
      <c r="D46" s="4" t="s">
        <v>9</v>
      </c>
      <c r="E46" s="4">
        <v>3</v>
      </c>
      <c r="F46" s="4"/>
      <c r="G46" s="4"/>
      <c r="H46" s="4"/>
      <c r="I46" s="4"/>
      <c r="J46" s="4"/>
      <c r="K46" s="4"/>
      <c r="L46" s="5"/>
      <c r="M46" s="15"/>
      <c r="N46" s="9"/>
      <c r="O46" s="15"/>
      <c r="P46" s="15"/>
      <c r="Q46" s="15"/>
    </row>
    <row r="47" spans="1:18" x14ac:dyDescent="0.35">
      <c r="A47" s="17">
        <v>46</v>
      </c>
      <c r="B47" s="5">
        <v>0</v>
      </c>
      <c r="C47" s="12">
        <f>E47+F47+L47+M47+N47+O47+P47+Q47</f>
        <v>3</v>
      </c>
      <c r="D47" s="4" t="s">
        <v>5</v>
      </c>
      <c r="E47" s="4">
        <v>3</v>
      </c>
      <c r="F47" s="4"/>
      <c r="G47" s="4"/>
      <c r="H47" s="4"/>
      <c r="I47" s="4"/>
      <c r="J47" s="4"/>
      <c r="K47" s="4"/>
      <c r="L47" s="5"/>
      <c r="M47" s="15"/>
      <c r="N47" s="9"/>
      <c r="O47" s="15"/>
      <c r="P47" s="15"/>
      <c r="Q47" s="15"/>
    </row>
    <row r="48" spans="1:18" x14ac:dyDescent="0.35">
      <c r="A48" s="17">
        <v>47</v>
      </c>
      <c r="B48" s="5">
        <v>0</v>
      </c>
      <c r="C48" s="12">
        <f>E48+F48+L48+M48+N48+O48+P48+Q48</f>
        <v>3</v>
      </c>
      <c r="D48" s="4" t="s">
        <v>8</v>
      </c>
      <c r="E48" s="4">
        <v>3</v>
      </c>
      <c r="F48" s="4"/>
      <c r="G48" s="4"/>
      <c r="H48" s="4"/>
      <c r="I48" s="4"/>
      <c r="J48" s="4"/>
      <c r="K48" s="4"/>
      <c r="L48" s="5"/>
      <c r="M48" s="15"/>
      <c r="N48" s="9"/>
      <c r="O48" s="15"/>
      <c r="P48" s="15"/>
      <c r="Q48" s="15"/>
    </row>
    <row r="49" spans="1:17" x14ac:dyDescent="0.35">
      <c r="A49" s="17">
        <v>48</v>
      </c>
      <c r="B49" s="5">
        <v>0</v>
      </c>
      <c r="C49" s="12">
        <f>E49+F49+L49+M49+N49+O49+P49+Q49</f>
        <v>3</v>
      </c>
      <c r="D49" s="4" t="s">
        <v>3</v>
      </c>
      <c r="E49" s="4">
        <v>3</v>
      </c>
      <c r="F49" s="4"/>
      <c r="G49" s="4"/>
      <c r="H49" s="4"/>
      <c r="I49" s="4"/>
      <c r="J49" s="4"/>
      <c r="K49" s="4"/>
      <c r="L49" s="5"/>
      <c r="M49" s="15"/>
      <c r="N49" s="9"/>
      <c r="O49" s="15"/>
      <c r="P49" s="15"/>
      <c r="Q49" s="15"/>
    </row>
    <row r="50" spans="1:17" x14ac:dyDescent="0.35">
      <c r="A50" s="17">
        <v>49</v>
      </c>
      <c r="B50" s="5">
        <v>0</v>
      </c>
      <c r="C50" s="12">
        <f>E50+F50+L50+M50+N50+O50+P50+Q50</f>
        <v>3</v>
      </c>
      <c r="D50" s="4" t="s">
        <v>27</v>
      </c>
      <c r="E50" s="4">
        <v>2</v>
      </c>
      <c r="F50" s="4"/>
      <c r="G50" s="4"/>
      <c r="H50" s="4"/>
      <c r="I50" s="4"/>
      <c r="J50" s="4"/>
      <c r="K50" s="4"/>
      <c r="L50" s="5"/>
      <c r="M50" s="15"/>
      <c r="N50" s="9">
        <v>1</v>
      </c>
      <c r="O50" s="15"/>
      <c r="P50" s="15"/>
      <c r="Q50" s="15"/>
    </row>
    <row r="51" spans="1:17" x14ac:dyDescent="0.35">
      <c r="A51" s="17">
        <v>50</v>
      </c>
      <c r="B51" s="5">
        <v>0</v>
      </c>
      <c r="C51" s="12">
        <f>E51+F51+L51+M51+N51+O51+P51+Q51</f>
        <v>3</v>
      </c>
      <c r="D51" s="4" t="s">
        <v>215</v>
      </c>
      <c r="E51" s="4">
        <v>3</v>
      </c>
      <c r="F51" s="4"/>
      <c r="G51" s="4"/>
      <c r="H51" s="4"/>
      <c r="I51" s="4"/>
      <c r="J51" s="4"/>
      <c r="K51" s="4"/>
      <c r="L51" s="5"/>
      <c r="M51" s="15"/>
      <c r="N51" s="9"/>
      <c r="O51" s="15"/>
      <c r="P51" s="15"/>
      <c r="Q51" s="15"/>
    </row>
    <row r="52" spans="1:17" x14ac:dyDescent="0.35">
      <c r="A52" s="17">
        <v>51</v>
      </c>
      <c r="B52" s="5">
        <v>0</v>
      </c>
      <c r="C52" s="12">
        <f>E52+F52+L52+M52+N52+O52+P52+Q52</f>
        <v>3</v>
      </c>
      <c r="D52" s="4" t="s">
        <v>1</v>
      </c>
      <c r="E52" s="4">
        <v>3</v>
      </c>
      <c r="F52" s="4"/>
      <c r="G52" s="4"/>
      <c r="H52" s="4"/>
      <c r="I52" s="4"/>
      <c r="J52" s="4"/>
      <c r="K52" s="4"/>
      <c r="L52" s="5"/>
      <c r="M52" s="15"/>
      <c r="N52" s="9"/>
      <c r="O52" s="15"/>
      <c r="P52" s="15"/>
      <c r="Q52" s="15"/>
    </row>
    <row r="53" spans="1:17" s="4" customFormat="1" x14ac:dyDescent="0.35">
      <c r="A53" s="17">
        <v>52</v>
      </c>
      <c r="B53" s="5">
        <v>1</v>
      </c>
      <c r="C53" s="12">
        <f>E53+F53+L53+M53+N53+O53+P53+Q53</f>
        <v>3</v>
      </c>
      <c r="D53" s="4" t="s">
        <v>211</v>
      </c>
      <c r="E53" s="4">
        <v>3</v>
      </c>
      <c r="L53" s="5"/>
      <c r="M53" s="15"/>
      <c r="N53" s="9"/>
      <c r="O53" s="15"/>
      <c r="P53" s="15"/>
      <c r="Q53" s="15"/>
    </row>
    <row r="54" spans="1:17" x14ac:dyDescent="0.35">
      <c r="A54" s="17">
        <v>53</v>
      </c>
      <c r="B54" s="5">
        <v>0</v>
      </c>
      <c r="C54" s="12">
        <f>E54+F54+L54+M54+N54+O54+P54+Q54</f>
        <v>3</v>
      </c>
      <c r="D54" s="4" t="s">
        <v>0</v>
      </c>
      <c r="E54" s="4">
        <v>3</v>
      </c>
      <c r="F54" s="4"/>
      <c r="G54" s="4"/>
      <c r="H54" s="4"/>
      <c r="I54" s="4"/>
      <c r="J54" s="4"/>
      <c r="K54" s="4"/>
      <c r="L54" s="5"/>
      <c r="M54" s="15"/>
      <c r="N54" s="9"/>
      <c r="O54" s="15"/>
      <c r="P54" s="15"/>
      <c r="Q54" s="15"/>
    </row>
    <row r="55" spans="1:17" x14ac:dyDescent="0.35">
      <c r="A55" s="17">
        <v>54</v>
      </c>
      <c r="B55" s="10">
        <v>1</v>
      </c>
      <c r="C55" s="11">
        <f>E55+F55+L55+M55+N55+O55+P55+Q55</f>
        <v>3</v>
      </c>
      <c r="D55" s="3" t="s">
        <v>212</v>
      </c>
      <c r="E55" s="2">
        <v>3</v>
      </c>
      <c r="F55" s="2"/>
      <c r="G55" s="2"/>
      <c r="H55" s="2"/>
      <c r="I55" s="2"/>
      <c r="J55" s="2"/>
      <c r="K55" s="2"/>
      <c r="L55" s="6"/>
      <c r="M55" s="16"/>
      <c r="N55" s="10"/>
      <c r="O55" s="16"/>
      <c r="P55" s="16"/>
      <c r="Q55" s="16"/>
    </row>
    <row r="56" spans="1:17" x14ac:dyDescent="0.35">
      <c r="A56" s="17">
        <v>55</v>
      </c>
      <c r="B56" s="9">
        <v>0</v>
      </c>
      <c r="C56" s="32">
        <f>E56+F56+L56+M56+N56+O56+P56+Q56</f>
        <v>2</v>
      </c>
      <c r="D56" s="4" t="s">
        <v>22</v>
      </c>
      <c r="E56" s="4">
        <v>2</v>
      </c>
      <c r="F56" s="4"/>
      <c r="G56" s="4"/>
      <c r="H56" s="4"/>
      <c r="I56" s="4"/>
      <c r="J56" s="4"/>
      <c r="K56" s="4"/>
      <c r="L56" s="5"/>
      <c r="M56" s="15"/>
      <c r="N56" s="9"/>
      <c r="O56" s="15"/>
      <c r="P56" s="15"/>
      <c r="Q56" s="15"/>
    </row>
    <row r="57" spans="1:17" x14ac:dyDescent="0.35">
      <c r="A57" s="17">
        <v>56</v>
      </c>
      <c r="B57" s="5">
        <v>0</v>
      </c>
      <c r="C57" s="32">
        <f>E57+F57+L57+M57+N57+O57+P57+Q57</f>
        <v>2</v>
      </c>
      <c r="D57" s="4" t="s">
        <v>15</v>
      </c>
      <c r="E57" s="4">
        <v>2</v>
      </c>
      <c r="F57" s="4"/>
      <c r="G57" s="4"/>
      <c r="H57" s="4"/>
      <c r="I57" s="4"/>
      <c r="J57" s="4"/>
      <c r="K57" s="4"/>
      <c r="L57" s="5"/>
      <c r="M57" s="15"/>
      <c r="N57" s="9"/>
      <c r="O57" s="15"/>
      <c r="P57" s="15"/>
      <c r="Q57" s="15"/>
    </row>
    <row r="58" spans="1:17" x14ac:dyDescent="0.35">
      <c r="A58" s="17">
        <v>57</v>
      </c>
      <c r="B58" s="5">
        <v>0</v>
      </c>
      <c r="C58" s="32">
        <f>E58+F58+L58+M58+N58+O58+P58+Q58</f>
        <v>2</v>
      </c>
      <c r="D58" s="4" t="s">
        <v>173</v>
      </c>
      <c r="E58" s="4">
        <v>0</v>
      </c>
      <c r="F58" s="4">
        <v>1</v>
      </c>
      <c r="G58" s="4">
        <v>2005</v>
      </c>
      <c r="H58" s="4"/>
      <c r="I58" s="4"/>
      <c r="J58" s="4"/>
      <c r="K58" s="4"/>
      <c r="L58" s="5"/>
      <c r="M58" s="15">
        <v>1</v>
      </c>
      <c r="N58" s="9"/>
      <c r="O58" s="15"/>
      <c r="P58" s="15"/>
      <c r="Q58" s="15"/>
    </row>
    <row r="59" spans="1:17" x14ac:dyDescent="0.35">
      <c r="A59" s="17">
        <v>58</v>
      </c>
      <c r="B59" s="5">
        <v>1</v>
      </c>
      <c r="C59" s="32">
        <f>E59+F59+L59+M59+N59+O59+P59+Q59</f>
        <v>2</v>
      </c>
      <c r="D59" s="4" t="s">
        <v>18</v>
      </c>
      <c r="E59" s="4">
        <v>2</v>
      </c>
      <c r="F59" s="4"/>
      <c r="G59" s="4"/>
      <c r="H59" s="4"/>
      <c r="I59" s="4"/>
      <c r="J59" s="4"/>
      <c r="K59" s="4"/>
      <c r="L59" s="5"/>
      <c r="M59" s="15"/>
      <c r="N59" s="9"/>
      <c r="O59" s="15"/>
      <c r="P59" s="15"/>
      <c r="Q59" s="15"/>
    </row>
    <row r="60" spans="1:17" x14ac:dyDescent="0.35">
      <c r="A60" s="17">
        <v>59</v>
      </c>
      <c r="B60" s="5">
        <v>0</v>
      </c>
      <c r="C60" s="32">
        <f>E60+F60+L60+M60+N60+O60+P60+Q60</f>
        <v>2</v>
      </c>
      <c r="D60" s="4" t="s">
        <v>147</v>
      </c>
      <c r="E60" s="4">
        <v>2</v>
      </c>
      <c r="F60" s="4"/>
      <c r="G60" s="4"/>
      <c r="H60" s="4"/>
      <c r="I60" s="4"/>
      <c r="J60" s="4"/>
      <c r="K60" s="4"/>
      <c r="L60" s="5"/>
      <c r="M60" s="15"/>
      <c r="N60" s="9"/>
      <c r="O60" s="15"/>
      <c r="P60" s="15"/>
      <c r="Q60" s="15"/>
    </row>
    <row r="61" spans="1:17" x14ac:dyDescent="0.35">
      <c r="A61" s="17">
        <v>60</v>
      </c>
      <c r="B61" s="5">
        <v>0</v>
      </c>
      <c r="C61" s="32">
        <f>E61+F61+L61+M61+N61+O61+P61+Q61</f>
        <v>2</v>
      </c>
      <c r="D61" s="4" t="s">
        <v>19</v>
      </c>
      <c r="E61" s="4">
        <v>2</v>
      </c>
      <c r="F61" s="4"/>
      <c r="G61" s="4"/>
      <c r="H61" s="4"/>
      <c r="I61" s="4"/>
      <c r="J61" s="4"/>
      <c r="K61" s="4"/>
      <c r="L61" s="5"/>
      <c r="M61" s="15"/>
      <c r="N61" s="9"/>
      <c r="O61" s="15"/>
      <c r="P61" s="15"/>
      <c r="Q61" s="15"/>
    </row>
    <row r="62" spans="1:17" x14ac:dyDescent="0.35">
      <c r="A62" s="17">
        <v>61</v>
      </c>
      <c r="B62" s="5">
        <v>0</v>
      </c>
      <c r="C62" s="32">
        <f>E62+F62+L62+M62+N62+O62+P62+Q62</f>
        <v>2</v>
      </c>
      <c r="D62" s="4" t="s">
        <v>13</v>
      </c>
      <c r="E62" s="4">
        <v>2</v>
      </c>
      <c r="F62" s="4"/>
      <c r="G62" s="4"/>
      <c r="H62" s="4"/>
      <c r="I62" s="4"/>
      <c r="J62" s="4"/>
      <c r="K62" s="4"/>
      <c r="L62" s="5"/>
      <c r="M62" s="15"/>
      <c r="N62" s="9"/>
      <c r="O62" s="15"/>
      <c r="P62" s="15"/>
      <c r="Q62" s="15"/>
    </row>
    <row r="63" spans="1:17" x14ac:dyDescent="0.35">
      <c r="A63" s="17">
        <v>62</v>
      </c>
      <c r="B63" s="5">
        <v>1</v>
      </c>
      <c r="C63" s="32">
        <f>E63+F63+L63+M63+N63+O63+P63+Q63</f>
        <v>2</v>
      </c>
      <c r="D63" s="4" t="s">
        <v>149</v>
      </c>
      <c r="E63" s="4">
        <v>2</v>
      </c>
      <c r="F63" s="4"/>
      <c r="G63" s="4"/>
      <c r="H63" s="4"/>
      <c r="I63" s="4"/>
      <c r="J63" s="4"/>
      <c r="K63" s="4"/>
      <c r="L63" s="5"/>
      <c r="M63" s="15"/>
      <c r="N63" s="9"/>
      <c r="O63" s="15"/>
      <c r="P63" s="15"/>
      <c r="Q63" s="15"/>
    </row>
    <row r="64" spans="1:17" x14ac:dyDescent="0.35">
      <c r="A64" s="17">
        <v>63</v>
      </c>
      <c r="B64" s="5">
        <v>0</v>
      </c>
      <c r="C64" s="32">
        <f>E64+F64+L64+M64+N64+O64+P64+Q64</f>
        <v>2</v>
      </c>
      <c r="D64" s="4" t="s">
        <v>28</v>
      </c>
      <c r="E64" s="4">
        <v>2</v>
      </c>
      <c r="F64" s="4"/>
      <c r="G64" s="4"/>
      <c r="H64" s="4"/>
      <c r="I64" s="4"/>
      <c r="J64" s="4"/>
      <c r="K64" s="4"/>
      <c r="L64" s="5"/>
      <c r="M64" s="15"/>
      <c r="N64" s="9"/>
      <c r="O64" s="15"/>
      <c r="P64" s="15"/>
      <c r="Q64" s="15"/>
    </row>
    <row r="65" spans="1:17" x14ac:dyDescent="0.35">
      <c r="A65" s="17">
        <v>64</v>
      </c>
      <c r="B65" s="5">
        <v>0</v>
      </c>
      <c r="C65" s="32">
        <f>E65+F65+L65+M65+N65+O65+P65+Q65</f>
        <v>2</v>
      </c>
      <c r="D65" s="4" t="s">
        <v>214</v>
      </c>
      <c r="E65" s="4">
        <v>2</v>
      </c>
      <c r="F65" s="4"/>
      <c r="G65" s="4"/>
      <c r="H65" s="4"/>
      <c r="I65" s="4"/>
      <c r="J65" s="4"/>
      <c r="K65" s="4"/>
      <c r="L65" s="5"/>
      <c r="M65" s="15"/>
      <c r="N65" s="9"/>
      <c r="O65" s="15"/>
      <c r="P65" s="15"/>
      <c r="Q65" s="15"/>
    </row>
    <row r="66" spans="1:17" x14ac:dyDescent="0.35">
      <c r="A66" s="17">
        <v>65</v>
      </c>
      <c r="B66" s="5">
        <v>1</v>
      </c>
      <c r="C66" s="32">
        <f>E66+F66+L66+M66+N66+O66+P66+Q66</f>
        <v>2</v>
      </c>
      <c r="D66" s="4" t="s">
        <v>185</v>
      </c>
      <c r="E66" s="4">
        <v>0</v>
      </c>
      <c r="F66" s="4">
        <v>2</v>
      </c>
      <c r="G66" s="4">
        <v>2004</v>
      </c>
      <c r="H66" s="4">
        <v>2005</v>
      </c>
      <c r="I66" s="4"/>
      <c r="J66" s="4"/>
      <c r="K66" s="4"/>
      <c r="L66" s="5"/>
      <c r="M66" s="15"/>
      <c r="N66" s="9"/>
      <c r="O66" s="15"/>
      <c r="P66" s="15"/>
      <c r="Q66" s="15"/>
    </row>
    <row r="67" spans="1:17" x14ac:dyDescent="0.35">
      <c r="A67" s="17">
        <v>66</v>
      </c>
      <c r="B67" s="5">
        <v>1</v>
      </c>
      <c r="C67" s="32">
        <f>E67+F67+L67+M67+N67+O67+P67+Q67</f>
        <v>2</v>
      </c>
      <c r="D67" s="4" t="s">
        <v>107</v>
      </c>
      <c r="E67" s="4">
        <v>1</v>
      </c>
      <c r="F67" s="4"/>
      <c r="G67" s="4"/>
      <c r="H67" s="4"/>
      <c r="I67" s="4"/>
      <c r="J67" s="4"/>
      <c r="K67" s="4"/>
      <c r="L67" s="5"/>
      <c r="M67" s="15"/>
      <c r="N67" s="9"/>
      <c r="O67" s="15"/>
      <c r="P67" s="15">
        <v>1</v>
      </c>
      <c r="Q67" s="15"/>
    </row>
    <row r="68" spans="1:17" x14ac:dyDescent="0.35">
      <c r="A68" s="17">
        <v>67</v>
      </c>
      <c r="B68" s="5">
        <v>0</v>
      </c>
      <c r="C68" s="32">
        <f>E68+F68+L68+M68+N68+O68+P68+Q68</f>
        <v>2</v>
      </c>
      <c r="D68" s="4" t="s">
        <v>24</v>
      </c>
      <c r="E68" s="4">
        <v>2</v>
      </c>
      <c r="F68" s="4"/>
      <c r="G68" s="4"/>
      <c r="H68" s="4"/>
      <c r="I68" s="4"/>
      <c r="J68" s="4"/>
      <c r="K68" s="4"/>
      <c r="L68" s="5"/>
      <c r="M68" s="15"/>
      <c r="N68" s="9"/>
      <c r="O68" s="15"/>
      <c r="P68" s="15"/>
      <c r="Q68" s="15"/>
    </row>
    <row r="69" spans="1:17" x14ac:dyDescent="0.35">
      <c r="A69" s="17">
        <v>68</v>
      </c>
      <c r="B69" s="5">
        <v>0</v>
      </c>
      <c r="C69" s="32">
        <f>E69+F69+L69+M69+N69+O69+P69+Q69</f>
        <v>2</v>
      </c>
      <c r="D69" s="4" t="s">
        <v>118</v>
      </c>
      <c r="E69" s="4">
        <v>1</v>
      </c>
      <c r="F69" s="4"/>
      <c r="G69" s="4"/>
      <c r="H69" s="4"/>
      <c r="I69" s="4"/>
      <c r="J69" s="4"/>
      <c r="K69" s="4"/>
      <c r="L69" s="5">
        <v>1</v>
      </c>
      <c r="M69" s="15"/>
      <c r="N69" s="9"/>
      <c r="O69" s="15"/>
      <c r="P69" s="15"/>
      <c r="Q69" s="15"/>
    </row>
    <row r="70" spans="1:17" x14ac:dyDescent="0.35">
      <c r="A70" s="17">
        <v>69</v>
      </c>
      <c r="B70" s="5">
        <v>1</v>
      </c>
      <c r="C70" s="32">
        <f>E70+F70+L70+M70+N70+O70+P70+Q70</f>
        <v>2</v>
      </c>
      <c r="D70" s="4" t="s">
        <v>148</v>
      </c>
      <c r="E70" s="4">
        <v>2</v>
      </c>
      <c r="F70" s="4"/>
      <c r="G70" s="4"/>
      <c r="H70" s="4"/>
      <c r="I70" s="4"/>
      <c r="J70" s="4"/>
      <c r="K70" s="4"/>
      <c r="L70" s="5"/>
      <c r="M70" s="15"/>
      <c r="N70" s="9"/>
      <c r="O70" s="15"/>
      <c r="P70" s="15"/>
      <c r="Q70" s="15"/>
    </row>
    <row r="71" spans="1:17" x14ac:dyDescent="0.35">
      <c r="A71" s="17">
        <v>70</v>
      </c>
      <c r="B71" s="5">
        <v>1</v>
      </c>
      <c r="C71" s="32">
        <f>E71+F71+L71+M71+N71+O71+P71+Q71</f>
        <v>2</v>
      </c>
      <c r="D71" s="4" t="s">
        <v>20</v>
      </c>
      <c r="E71" s="4">
        <v>2</v>
      </c>
      <c r="F71" s="4"/>
      <c r="G71" s="4"/>
      <c r="H71" s="4"/>
      <c r="I71" s="4"/>
      <c r="J71" s="4"/>
      <c r="K71" s="4"/>
      <c r="L71" s="5"/>
      <c r="M71" s="15"/>
      <c r="N71" s="9"/>
      <c r="O71" s="15"/>
      <c r="P71" s="15"/>
      <c r="Q71" s="15"/>
    </row>
    <row r="72" spans="1:17" x14ac:dyDescent="0.35">
      <c r="A72" s="17">
        <v>71</v>
      </c>
      <c r="B72" s="5">
        <v>0</v>
      </c>
      <c r="C72" s="32">
        <f>E72+F72+L72+M72+N72+O72+P72+Q72</f>
        <v>2</v>
      </c>
      <c r="D72" s="4" t="s">
        <v>229</v>
      </c>
      <c r="E72" s="4"/>
      <c r="F72" s="4"/>
      <c r="G72" s="4"/>
      <c r="H72" s="4"/>
      <c r="I72" s="4"/>
      <c r="J72" s="4"/>
      <c r="K72" s="4"/>
      <c r="L72" s="5"/>
      <c r="M72" s="15"/>
      <c r="N72" s="9">
        <v>1</v>
      </c>
      <c r="O72" s="15"/>
      <c r="P72" s="15"/>
      <c r="Q72" s="15">
        <v>1</v>
      </c>
    </row>
    <row r="73" spans="1:17" s="4" customFormat="1" x14ac:dyDescent="0.35">
      <c r="A73" s="17">
        <v>72</v>
      </c>
      <c r="B73" s="5">
        <v>0</v>
      </c>
      <c r="C73" s="32">
        <f>E73+F73+L73+M73+N73+O73+P73+Q73</f>
        <v>2</v>
      </c>
      <c r="D73" s="4" t="s">
        <v>12</v>
      </c>
      <c r="E73" s="4">
        <v>2</v>
      </c>
      <c r="L73" s="5"/>
      <c r="M73" s="15"/>
      <c r="N73" s="9"/>
      <c r="O73" s="15"/>
      <c r="P73" s="15"/>
      <c r="Q73" s="15"/>
    </row>
    <row r="74" spans="1:17" x14ac:dyDescent="0.35">
      <c r="A74" s="17">
        <v>73</v>
      </c>
      <c r="B74" s="5">
        <v>1</v>
      </c>
      <c r="C74" s="32">
        <f>E74+F74+L74+M74+N74+O74+P74+Q74</f>
        <v>2</v>
      </c>
      <c r="D74" s="4" t="s">
        <v>17</v>
      </c>
      <c r="E74" s="4">
        <v>2</v>
      </c>
      <c r="F74" s="4"/>
      <c r="G74" s="4"/>
      <c r="H74" s="4"/>
      <c r="I74" s="4"/>
      <c r="J74" s="4"/>
      <c r="K74" s="4"/>
      <c r="L74" s="5"/>
      <c r="M74" s="15"/>
      <c r="N74" s="9"/>
      <c r="O74" s="15"/>
      <c r="P74" s="15"/>
      <c r="Q74" s="15"/>
    </row>
    <row r="75" spans="1:17" x14ac:dyDescent="0.35">
      <c r="A75" s="17">
        <v>74</v>
      </c>
      <c r="B75" s="5">
        <v>0</v>
      </c>
      <c r="C75" s="32">
        <f>E75+F75+L75+M75+N75+O75+P75+Q75</f>
        <v>2</v>
      </c>
      <c r="D75" s="4" t="s">
        <v>121</v>
      </c>
      <c r="E75" s="4">
        <v>1</v>
      </c>
      <c r="F75" s="4">
        <v>1</v>
      </c>
      <c r="G75" s="4">
        <v>2001</v>
      </c>
      <c r="H75" s="4"/>
      <c r="I75" s="4"/>
      <c r="J75" s="4"/>
      <c r="K75" s="4"/>
      <c r="L75" s="5"/>
      <c r="M75" s="15"/>
      <c r="N75" s="9"/>
      <c r="O75" s="15"/>
      <c r="P75" s="15"/>
      <c r="Q75" s="15"/>
    </row>
    <row r="76" spans="1:17" x14ac:dyDescent="0.35">
      <c r="A76" s="17">
        <v>75</v>
      </c>
      <c r="B76" s="5">
        <v>0</v>
      </c>
      <c r="C76" s="32">
        <f>E76+F76+L76+M76+N76+O76+P76+Q76</f>
        <v>2</v>
      </c>
      <c r="D76" s="4" t="s">
        <v>23</v>
      </c>
      <c r="E76" s="4">
        <v>2</v>
      </c>
      <c r="F76" s="4"/>
      <c r="G76" s="4"/>
      <c r="H76" s="4"/>
      <c r="I76" s="4"/>
      <c r="J76" s="4"/>
      <c r="K76" s="4"/>
      <c r="L76" s="5"/>
      <c r="M76" s="15"/>
      <c r="N76" s="9"/>
      <c r="O76" s="15"/>
      <c r="P76" s="15"/>
      <c r="Q76" s="15"/>
    </row>
    <row r="77" spans="1:17" x14ac:dyDescent="0.35">
      <c r="A77" s="17">
        <v>76</v>
      </c>
      <c r="B77" s="5">
        <v>0</v>
      </c>
      <c r="C77" s="32">
        <f>E77+F77+L77+M77+N77+O77+P77+Q77</f>
        <v>2</v>
      </c>
      <c r="D77" s="4" t="s">
        <v>16</v>
      </c>
      <c r="E77" s="4">
        <v>2</v>
      </c>
      <c r="F77" s="4"/>
      <c r="G77" s="4"/>
      <c r="H77" s="4"/>
      <c r="I77" s="4"/>
      <c r="J77" s="4"/>
      <c r="K77" s="4"/>
      <c r="L77" s="5"/>
      <c r="M77" s="15"/>
      <c r="N77" s="9"/>
      <c r="O77" s="15"/>
      <c r="P77" s="15"/>
      <c r="Q77" s="15"/>
    </row>
    <row r="78" spans="1:17" x14ac:dyDescent="0.35">
      <c r="A78" s="17">
        <v>77</v>
      </c>
      <c r="B78" s="5">
        <v>0</v>
      </c>
      <c r="C78" s="32">
        <f>E78+F78+L78+M78+N78+O78+P78+Q78</f>
        <v>2</v>
      </c>
      <c r="D78" s="4" t="s">
        <v>30</v>
      </c>
      <c r="E78" s="4">
        <v>2</v>
      </c>
      <c r="F78" s="4"/>
      <c r="G78" s="4"/>
      <c r="H78" s="4"/>
      <c r="I78" s="4"/>
      <c r="J78" s="4"/>
      <c r="K78" s="4"/>
      <c r="L78" s="5"/>
      <c r="M78" s="15"/>
      <c r="N78" s="9"/>
      <c r="O78" s="15"/>
      <c r="P78" s="15"/>
      <c r="Q78" s="15"/>
    </row>
    <row r="79" spans="1:17" x14ac:dyDescent="0.35">
      <c r="A79" s="17">
        <v>78</v>
      </c>
      <c r="B79" s="5">
        <v>1</v>
      </c>
      <c r="C79" s="32">
        <f>E79+F79+L79+M79+N79+O79+P79+Q79</f>
        <v>2</v>
      </c>
      <c r="D79" s="4" t="s">
        <v>137</v>
      </c>
      <c r="E79" s="4">
        <v>1</v>
      </c>
      <c r="F79" s="4">
        <v>1</v>
      </c>
      <c r="G79" s="4">
        <v>2002</v>
      </c>
      <c r="H79" s="4"/>
      <c r="I79" s="4"/>
      <c r="J79" s="4"/>
      <c r="K79" s="4"/>
      <c r="L79" s="5"/>
      <c r="M79" s="15"/>
      <c r="N79" s="9"/>
      <c r="O79" s="15"/>
      <c r="P79" s="15"/>
      <c r="Q79" s="15"/>
    </row>
    <row r="80" spans="1:17" x14ac:dyDescent="0.35">
      <c r="A80" s="17">
        <v>79</v>
      </c>
      <c r="B80" s="5">
        <v>0</v>
      </c>
      <c r="C80" s="32">
        <f>E80+F80+L80+M80+N80+O80+P80+Q80</f>
        <v>2</v>
      </c>
      <c r="D80" s="4" t="s">
        <v>21</v>
      </c>
      <c r="E80" s="4">
        <v>2</v>
      </c>
      <c r="F80" s="4"/>
      <c r="G80" s="4"/>
      <c r="H80" s="4"/>
      <c r="I80" s="4"/>
      <c r="J80" s="4"/>
      <c r="K80" s="4"/>
      <c r="L80" s="5"/>
      <c r="M80" s="15"/>
      <c r="N80" s="9"/>
      <c r="O80" s="15"/>
      <c r="P80" s="15"/>
      <c r="Q80" s="15"/>
    </row>
    <row r="81" spans="1:17" s="4" customFormat="1" x14ac:dyDescent="0.35">
      <c r="A81" s="17">
        <v>80</v>
      </c>
      <c r="B81" s="5">
        <v>0</v>
      </c>
      <c r="C81" s="32">
        <f>E81+F81+L81+M81+N81+O81+P81+Q81</f>
        <v>2</v>
      </c>
      <c r="D81" s="4" t="s">
        <v>14</v>
      </c>
      <c r="E81" s="4">
        <v>2</v>
      </c>
      <c r="L81" s="5"/>
      <c r="M81" s="15"/>
      <c r="N81" s="9"/>
      <c r="O81" s="15"/>
      <c r="P81" s="15"/>
      <c r="Q81" s="15"/>
    </row>
    <row r="82" spans="1:17" s="4" customFormat="1" x14ac:dyDescent="0.35">
      <c r="A82" s="17">
        <v>81</v>
      </c>
      <c r="B82" s="5">
        <v>0</v>
      </c>
      <c r="C82" s="32">
        <f>E82+F82+L82+M82+N82+O82+P82+Q82</f>
        <v>2</v>
      </c>
      <c r="D82" s="4" t="s">
        <v>26</v>
      </c>
      <c r="E82" s="4">
        <v>2</v>
      </c>
      <c r="L82" s="5"/>
      <c r="M82" s="15"/>
      <c r="N82" s="9"/>
      <c r="O82" s="15"/>
      <c r="P82" s="15"/>
      <c r="Q82" s="15"/>
    </row>
    <row r="83" spans="1:17" x14ac:dyDescent="0.35">
      <c r="A83" s="17">
        <v>82</v>
      </c>
      <c r="B83" s="5">
        <v>0</v>
      </c>
      <c r="C83" s="32">
        <f>E83+F83+L83+M83+N83+O83+P83+Q83</f>
        <v>2</v>
      </c>
      <c r="D83" s="4" t="s">
        <v>179</v>
      </c>
      <c r="E83" s="4">
        <v>0</v>
      </c>
      <c r="F83" s="4">
        <v>1</v>
      </c>
      <c r="G83" s="4">
        <v>2008</v>
      </c>
      <c r="H83" s="4"/>
      <c r="I83" s="4"/>
      <c r="J83" s="4"/>
      <c r="K83" s="4"/>
      <c r="L83" s="5">
        <v>1</v>
      </c>
      <c r="M83" s="15"/>
      <c r="N83" s="9"/>
      <c r="O83" s="15"/>
      <c r="P83" s="15"/>
      <c r="Q83" s="15"/>
    </row>
    <row r="84" spans="1:17" x14ac:dyDescent="0.35">
      <c r="A84" s="17">
        <v>83</v>
      </c>
      <c r="B84" s="10">
        <v>0</v>
      </c>
      <c r="C84" s="33">
        <f>E84+F84+L84+M84+N84+O84+P84+Q84</f>
        <v>2</v>
      </c>
      <c r="D84" s="3" t="s">
        <v>25</v>
      </c>
      <c r="E84" s="2">
        <v>2</v>
      </c>
      <c r="F84" s="2"/>
      <c r="G84" s="2"/>
      <c r="H84" s="2"/>
      <c r="I84" s="2"/>
      <c r="J84" s="2"/>
      <c r="K84" s="2"/>
      <c r="L84" s="6"/>
      <c r="M84" s="16"/>
      <c r="N84" s="10"/>
      <c r="O84" s="16"/>
      <c r="P84" s="16"/>
      <c r="Q84" s="16"/>
    </row>
    <row r="85" spans="1:17" x14ac:dyDescent="0.35">
      <c r="A85" s="17">
        <v>84</v>
      </c>
      <c r="B85" s="9">
        <v>1</v>
      </c>
      <c r="C85" s="12">
        <f>E85+F85+L85+M85+N85+O85+P85+Q85</f>
        <v>1</v>
      </c>
      <c r="D85" s="4" t="s">
        <v>67</v>
      </c>
      <c r="E85" s="4">
        <v>1</v>
      </c>
      <c r="F85" s="4"/>
      <c r="G85" s="4"/>
      <c r="H85" s="4"/>
      <c r="I85" s="4"/>
      <c r="J85" s="4"/>
      <c r="K85" s="4"/>
      <c r="L85" s="5"/>
      <c r="M85" s="15"/>
      <c r="N85" s="9"/>
      <c r="O85" s="15"/>
      <c r="P85" s="15"/>
      <c r="Q85" s="15"/>
    </row>
    <row r="86" spans="1:17" s="4" customFormat="1" x14ac:dyDescent="0.35">
      <c r="A86" s="17">
        <v>85</v>
      </c>
      <c r="B86" s="5">
        <v>0</v>
      </c>
      <c r="C86" s="12">
        <f>E86+F86+L86+M86+N86+O86+P86+Q86</f>
        <v>1</v>
      </c>
      <c r="D86" s="4" t="s">
        <v>189</v>
      </c>
      <c r="E86" s="4">
        <v>0</v>
      </c>
      <c r="F86" s="4">
        <v>0</v>
      </c>
      <c r="L86" s="5">
        <v>1</v>
      </c>
      <c r="M86" s="15"/>
      <c r="N86" s="9"/>
      <c r="O86" s="15"/>
      <c r="P86" s="15"/>
      <c r="Q86" s="15"/>
    </row>
    <row r="87" spans="1:17" x14ac:dyDescent="0.35">
      <c r="A87" s="17">
        <v>86</v>
      </c>
      <c r="B87" s="5">
        <v>0</v>
      </c>
      <c r="C87" s="12">
        <f>E87+F87+L87+M87+N87+O87+P87+Q87</f>
        <v>1</v>
      </c>
      <c r="D87" s="4" t="s">
        <v>34</v>
      </c>
      <c r="E87" s="4">
        <v>1</v>
      </c>
      <c r="F87" s="4"/>
      <c r="G87" s="4"/>
      <c r="H87" s="4"/>
      <c r="I87" s="4"/>
      <c r="J87" s="4"/>
      <c r="K87" s="4"/>
      <c r="L87" s="5"/>
      <c r="M87" s="15"/>
      <c r="N87" s="9"/>
      <c r="O87" s="15"/>
      <c r="P87" s="15"/>
      <c r="Q87" s="15"/>
    </row>
    <row r="88" spans="1:17" x14ac:dyDescent="0.35">
      <c r="A88" s="17">
        <v>87</v>
      </c>
      <c r="B88" s="5">
        <v>0</v>
      </c>
      <c r="C88" s="12">
        <f>E88+F88+L88+M88+N88+O88+P88+Q88</f>
        <v>1</v>
      </c>
      <c r="D88" s="4" t="s">
        <v>129</v>
      </c>
      <c r="E88" s="4">
        <v>1</v>
      </c>
      <c r="F88" s="4"/>
      <c r="G88" s="4"/>
      <c r="H88" s="4"/>
      <c r="I88" s="4"/>
      <c r="J88" s="4"/>
      <c r="K88" s="4"/>
      <c r="L88" s="5"/>
      <c r="M88" s="15"/>
      <c r="N88" s="9"/>
      <c r="O88" s="15"/>
      <c r="P88" s="15"/>
      <c r="Q88" s="15"/>
    </row>
    <row r="89" spans="1:17" x14ac:dyDescent="0.35">
      <c r="A89" s="17">
        <v>88</v>
      </c>
      <c r="B89" s="5">
        <v>1</v>
      </c>
      <c r="C89" s="12">
        <f>E89+F89+L89+M89+N89+O89+P89+Q89</f>
        <v>1</v>
      </c>
      <c r="D89" s="4" t="s">
        <v>135</v>
      </c>
      <c r="E89" s="4">
        <v>1</v>
      </c>
      <c r="F89" s="4"/>
      <c r="G89" s="4"/>
      <c r="H89" s="4"/>
      <c r="I89" s="4"/>
      <c r="J89" s="4"/>
      <c r="K89" s="4"/>
      <c r="L89" s="5"/>
      <c r="M89" s="15"/>
      <c r="N89" s="9"/>
      <c r="O89" s="15"/>
      <c r="P89" s="15"/>
      <c r="Q89" s="15"/>
    </row>
    <row r="90" spans="1:17" x14ac:dyDescent="0.35">
      <c r="A90" s="17">
        <v>89</v>
      </c>
      <c r="B90" s="5">
        <v>1</v>
      </c>
      <c r="C90" s="12">
        <f>E90+F90+L90+M90+N90+O90+P90+Q90</f>
        <v>1</v>
      </c>
      <c r="D90" s="4" t="s">
        <v>87</v>
      </c>
      <c r="E90" s="4">
        <v>1</v>
      </c>
      <c r="F90" s="4"/>
      <c r="G90" s="4"/>
      <c r="H90" s="4"/>
      <c r="I90" s="4"/>
      <c r="J90" s="4"/>
      <c r="K90" s="4"/>
      <c r="L90" s="5"/>
      <c r="M90" s="15"/>
      <c r="N90" s="9"/>
      <c r="O90" s="15"/>
      <c r="P90" s="15"/>
      <c r="Q90" s="15"/>
    </row>
    <row r="91" spans="1:17" x14ac:dyDescent="0.35">
      <c r="A91" s="17">
        <v>90</v>
      </c>
      <c r="B91" s="5">
        <v>0</v>
      </c>
      <c r="C91" s="12">
        <f>E91+F91+L91+M91+N91+O91+P91+Q91</f>
        <v>1</v>
      </c>
      <c r="D91" s="4" t="s">
        <v>130</v>
      </c>
      <c r="E91" s="4">
        <v>1</v>
      </c>
      <c r="F91" s="4"/>
      <c r="G91" s="4"/>
      <c r="H91" s="4"/>
      <c r="I91" s="4"/>
      <c r="J91" s="4"/>
      <c r="K91" s="4"/>
      <c r="L91" s="5"/>
      <c r="M91" s="15"/>
      <c r="N91" s="9"/>
      <c r="O91" s="15"/>
      <c r="P91" s="15"/>
      <c r="Q91" s="15"/>
    </row>
    <row r="92" spans="1:17" x14ac:dyDescent="0.35">
      <c r="A92" s="17">
        <v>91</v>
      </c>
      <c r="B92" s="5">
        <v>0</v>
      </c>
      <c r="C92" s="12">
        <f>E92+F92+L92+M92+N92+O92+P92+Q92</f>
        <v>1</v>
      </c>
      <c r="D92" s="4" t="s">
        <v>78</v>
      </c>
      <c r="E92" s="4">
        <v>1</v>
      </c>
      <c r="F92" s="4"/>
      <c r="G92" s="4"/>
      <c r="H92" s="4"/>
      <c r="I92" s="4"/>
      <c r="J92" s="4"/>
      <c r="K92" s="4"/>
      <c r="L92" s="5"/>
      <c r="M92" s="15"/>
      <c r="N92" s="9"/>
      <c r="O92" s="15"/>
      <c r="P92" s="15"/>
      <c r="Q92" s="15"/>
    </row>
    <row r="93" spans="1:17" x14ac:dyDescent="0.35">
      <c r="A93" s="17">
        <v>92</v>
      </c>
      <c r="B93" s="5">
        <v>0</v>
      </c>
      <c r="C93" s="12">
        <f>E93+F93+L93+M93+N93+O93+P93+Q93</f>
        <v>1</v>
      </c>
      <c r="D93" s="4" t="s">
        <v>177</v>
      </c>
      <c r="E93" s="4">
        <v>0</v>
      </c>
      <c r="F93" s="4">
        <v>1</v>
      </c>
      <c r="G93" s="4">
        <v>2008</v>
      </c>
      <c r="H93" s="4"/>
      <c r="I93" s="4"/>
      <c r="J93" s="4"/>
      <c r="K93" s="4"/>
      <c r="L93" s="5"/>
      <c r="M93" s="15"/>
      <c r="N93" s="9"/>
      <c r="O93" s="15"/>
      <c r="P93" s="15"/>
      <c r="Q93" s="15"/>
    </row>
    <row r="94" spans="1:17" x14ac:dyDescent="0.35">
      <c r="A94" s="17">
        <v>93</v>
      </c>
      <c r="B94" s="5">
        <v>0</v>
      </c>
      <c r="C94" s="12">
        <f>E94+F94+L94+M94+N94+O94+P94+Q94</f>
        <v>1</v>
      </c>
      <c r="D94" s="4" t="s">
        <v>51</v>
      </c>
      <c r="E94" s="4">
        <v>1</v>
      </c>
      <c r="F94" s="4"/>
      <c r="G94" s="4"/>
      <c r="H94" s="4"/>
      <c r="I94" s="4"/>
      <c r="J94" s="4"/>
      <c r="K94" s="4"/>
      <c r="L94" s="5"/>
      <c r="M94" s="15"/>
      <c r="N94" s="9"/>
      <c r="O94" s="15"/>
      <c r="P94" s="15"/>
      <c r="Q94" s="15"/>
    </row>
    <row r="95" spans="1:17" s="4" customFormat="1" x14ac:dyDescent="0.35">
      <c r="A95" s="17">
        <v>94</v>
      </c>
      <c r="B95" s="5">
        <v>0</v>
      </c>
      <c r="C95" s="12">
        <f>E95+F95+L95+M95+N95+O95+P95+Q95</f>
        <v>1</v>
      </c>
      <c r="D95" s="4" t="s">
        <v>39</v>
      </c>
      <c r="E95" s="4">
        <v>1</v>
      </c>
      <c r="L95" s="5"/>
      <c r="M95" s="15"/>
      <c r="N95" s="9"/>
      <c r="O95" s="15"/>
      <c r="P95" s="15"/>
      <c r="Q95" s="15"/>
    </row>
    <row r="96" spans="1:17" x14ac:dyDescent="0.35">
      <c r="A96" s="17">
        <v>95</v>
      </c>
      <c r="B96" s="5">
        <v>0</v>
      </c>
      <c r="C96" s="12">
        <f>E96+F96+L96+M96+N96+O96+P96+Q96</f>
        <v>1</v>
      </c>
      <c r="D96" s="4" t="s">
        <v>74</v>
      </c>
      <c r="E96" s="4">
        <v>1</v>
      </c>
      <c r="F96" s="4"/>
      <c r="G96" s="4"/>
      <c r="H96" s="4"/>
      <c r="I96" s="4"/>
      <c r="J96" s="4"/>
      <c r="K96" s="4"/>
      <c r="L96" s="5"/>
      <c r="M96" s="15"/>
      <c r="N96" s="9"/>
      <c r="O96" s="15"/>
      <c r="P96" s="15"/>
      <c r="Q96" s="15"/>
    </row>
    <row r="97" spans="1:18" x14ac:dyDescent="0.35">
      <c r="A97" s="17">
        <v>96</v>
      </c>
      <c r="B97" s="5">
        <v>0</v>
      </c>
      <c r="C97" s="12">
        <f>E97+F97+L97+M97+N97+O97+P97+Q97</f>
        <v>1</v>
      </c>
      <c r="D97" s="4" t="s">
        <v>35</v>
      </c>
      <c r="E97" s="4">
        <v>1</v>
      </c>
      <c r="F97" s="4"/>
      <c r="G97" s="4"/>
      <c r="H97" s="4"/>
      <c r="I97" s="4"/>
      <c r="J97" s="4"/>
      <c r="K97" s="4"/>
      <c r="L97" s="5"/>
      <c r="M97" s="15"/>
      <c r="N97" s="9"/>
      <c r="O97" s="15"/>
      <c r="P97" s="15"/>
      <c r="Q97" s="15"/>
    </row>
    <row r="98" spans="1:18" x14ac:dyDescent="0.35">
      <c r="A98" s="17">
        <v>97</v>
      </c>
      <c r="B98" s="5">
        <v>0</v>
      </c>
      <c r="C98" s="12">
        <f>E98+F98+L98+M98+N98+O98+P98+Q98</f>
        <v>1</v>
      </c>
      <c r="D98" s="4" t="s">
        <v>101</v>
      </c>
      <c r="E98" s="4">
        <v>1</v>
      </c>
      <c r="F98" s="4"/>
      <c r="G98" s="4"/>
      <c r="H98" s="4"/>
      <c r="I98" s="4"/>
      <c r="J98" s="4"/>
      <c r="K98" s="4"/>
      <c r="L98" s="5"/>
      <c r="M98" s="15"/>
      <c r="N98" s="9"/>
      <c r="O98" s="15"/>
      <c r="P98" s="15"/>
      <c r="Q98" s="15"/>
    </row>
    <row r="99" spans="1:18" x14ac:dyDescent="0.35">
      <c r="A99" s="17">
        <v>98</v>
      </c>
      <c r="B99" s="5">
        <v>1</v>
      </c>
      <c r="C99" s="12">
        <f>E99+F99+L99+M99+N99+O99+P99+Q99</f>
        <v>1</v>
      </c>
      <c r="D99" s="19" t="s">
        <v>199</v>
      </c>
      <c r="E99" s="4"/>
      <c r="F99" s="4"/>
      <c r="G99" s="4"/>
      <c r="H99" s="4"/>
      <c r="I99" s="4"/>
      <c r="J99" s="4"/>
      <c r="K99" s="4"/>
      <c r="L99" s="5"/>
      <c r="M99" s="15"/>
      <c r="N99" s="9"/>
      <c r="O99" s="15">
        <v>1</v>
      </c>
      <c r="P99" s="15"/>
      <c r="Q99" s="15"/>
    </row>
    <row r="100" spans="1:18" x14ac:dyDescent="0.35">
      <c r="A100" s="17">
        <v>99</v>
      </c>
      <c r="B100" s="5">
        <v>1</v>
      </c>
      <c r="C100" s="12">
        <f>E100+F100+L100+M100+N100+O100+P100+Q100</f>
        <v>1</v>
      </c>
      <c r="D100" s="4" t="s">
        <v>134</v>
      </c>
      <c r="E100" s="4">
        <v>1</v>
      </c>
      <c r="F100" s="4"/>
      <c r="G100" s="4"/>
      <c r="H100" s="4"/>
      <c r="I100" s="4"/>
      <c r="J100" s="4"/>
      <c r="K100" s="4"/>
      <c r="L100" s="5"/>
      <c r="M100" s="15"/>
      <c r="N100" s="9"/>
      <c r="O100" s="15"/>
      <c r="P100" s="15"/>
      <c r="Q100" s="15"/>
    </row>
    <row r="101" spans="1:18" x14ac:dyDescent="0.35">
      <c r="A101" s="17">
        <v>100</v>
      </c>
      <c r="B101" s="5">
        <v>0</v>
      </c>
      <c r="C101" s="12">
        <f>E101+F101+L101+M101+N101+O101+P101+Q101</f>
        <v>1</v>
      </c>
      <c r="D101" s="4" t="s">
        <v>56</v>
      </c>
      <c r="E101" s="4">
        <v>1</v>
      </c>
      <c r="F101" s="4"/>
      <c r="G101" s="4"/>
      <c r="H101" s="4"/>
      <c r="I101" s="4"/>
      <c r="J101" s="4"/>
      <c r="K101" s="4"/>
      <c r="L101" s="5"/>
      <c r="M101" s="15"/>
      <c r="N101" s="9"/>
      <c r="O101" s="15"/>
      <c r="P101" s="15"/>
      <c r="Q101" s="15"/>
    </row>
    <row r="102" spans="1:18" x14ac:dyDescent="0.35">
      <c r="A102" s="17">
        <v>101</v>
      </c>
      <c r="B102" s="5">
        <v>1</v>
      </c>
      <c r="C102" s="12">
        <f>E102+F102+L102+M102+N102+O102+P102+Q102</f>
        <v>1</v>
      </c>
      <c r="D102" s="4" t="s">
        <v>81</v>
      </c>
      <c r="E102" s="4">
        <v>1</v>
      </c>
      <c r="F102" s="4"/>
      <c r="G102" s="4"/>
      <c r="H102" s="4"/>
      <c r="I102" s="4"/>
      <c r="J102" s="4"/>
      <c r="K102" s="4"/>
      <c r="L102" s="5"/>
      <c r="M102" s="15"/>
      <c r="N102" s="9"/>
      <c r="O102" s="15"/>
      <c r="P102" s="15"/>
      <c r="Q102" s="15"/>
    </row>
    <row r="103" spans="1:18" x14ac:dyDescent="0.35">
      <c r="A103" s="17">
        <v>102</v>
      </c>
      <c r="B103" s="5">
        <v>0</v>
      </c>
      <c r="C103" s="12">
        <f>E103+F103+L103+M103+N103+O103+P103+Q103</f>
        <v>1</v>
      </c>
      <c r="D103" s="4" t="s">
        <v>80</v>
      </c>
      <c r="E103" s="4">
        <v>1</v>
      </c>
      <c r="F103" s="4"/>
      <c r="G103" s="4"/>
      <c r="H103" s="4"/>
      <c r="I103" s="4"/>
      <c r="J103" s="4"/>
      <c r="K103" s="4"/>
      <c r="L103" s="5"/>
      <c r="M103" s="15"/>
      <c r="N103" s="9"/>
      <c r="O103" s="15"/>
      <c r="P103" s="15"/>
      <c r="Q103" s="15"/>
    </row>
    <row r="104" spans="1:18" x14ac:dyDescent="0.35">
      <c r="A104" s="17">
        <v>103</v>
      </c>
      <c r="B104" s="5">
        <v>0</v>
      </c>
      <c r="C104" s="12">
        <f>E104+F104+L104+M104+N104+O104+P104+Q104</f>
        <v>1</v>
      </c>
      <c r="D104" s="4" t="s">
        <v>50</v>
      </c>
      <c r="E104" s="4">
        <v>1</v>
      </c>
      <c r="F104" s="4"/>
      <c r="G104" s="4"/>
      <c r="H104" s="4"/>
      <c r="I104" s="4"/>
      <c r="J104" s="4"/>
      <c r="K104" s="4"/>
      <c r="L104" s="5"/>
      <c r="M104" s="15"/>
      <c r="N104" s="9"/>
      <c r="O104" s="15"/>
      <c r="P104" s="15"/>
      <c r="Q104" s="15"/>
    </row>
    <row r="105" spans="1:18" s="4" customFormat="1" x14ac:dyDescent="0.35">
      <c r="A105" s="17">
        <v>104</v>
      </c>
      <c r="B105" s="36">
        <v>1</v>
      </c>
      <c r="C105" s="32">
        <f>E105+F105+L105+M105+N105+O105+P105+Q105</f>
        <v>1</v>
      </c>
      <c r="D105" s="37" t="s">
        <v>228</v>
      </c>
      <c r="E105" s="38"/>
      <c r="F105" s="38"/>
      <c r="G105" s="38"/>
      <c r="H105" s="38"/>
      <c r="I105" s="38"/>
      <c r="J105" s="38"/>
      <c r="K105" s="38"/>
      <c r="L105" s="36"/>
      <c r="M105" s="39"/>
      <c r="N105" s="40"/>
      <c r="O105" s="39"/>
      <c r="P105" s="39"/>
      <c r="Q105" s="39">
        <v>1</v>
      </c>
      <c r="R105" s="38" t="s">
        <v>220</v>
      </c>
    </row>
    <row r="106" spans="1:18" x14ac:dyDescent="0.35">
      <c r="A106" s="17">
        <v>105</v>
      </c>
      <c r="B106" s="5">
        <v>0</v>
      </c>
      <c r="C106" s="12">
        <f>E106+F106+L106+M106+N106+O106+P106+Q106</f>
        <v>1</v>
      </c>
      <c r="D106" s="4" t="s">
        <v>145</v>
      </c>
      <c r="E106" s="4">
        <v>1</v>
      </c>
      <c r="F106" s="4"/>
      <c r="G106" s="4"/>
      <c r="H106" s="4"/>
      <c r="I106" s="4"/>
      <c r="J106" s="4"/>
      <c r="K106" s="4"/>
      <c r="L106" s="5"/>
      <c r="M106" s="15"/>
      <c r="N106" s="9"/>
      <c r="O106" s="15"/>
      <c r="P106" s="15"/>
      <c r="Q106" s="15"/>
    </row>
    <row r="107" spans="1:18" x14ac:dyDescent="0.35">
      <c r="A107" s="17">
        <v>106</v>
      </c>
      <c r="B107" s="5">
        <v>0</v>
      </c>
      <c r="C107" s="12">
        <f>E107+F107+L107+M107+N107+O107+P107+Q107</f>
        <v>1</v>
      </c>
      <c r="D107" s="4" t="s">
        <v>84</v>
      </c>
      <c r="E107" s="4">
        <v>1</v>
      </c>
      <c r="F107" s="4"/>
      <c r="G107" s="4"/>
      <c r="H107" s="4"/>
      <c r="I107" s="4"/>
      <c r="J107" s="4"/>
      <c r="K107" s="4"/>
      <c r="L107" s="5"/>
      <c r="M107" s="15"/>
      <c r="N107" s="9"/>
      <c r="O107" s="15"/>
      <c r="P107" s="15"/>
      <c r="Q107" s="15"/>
    </row>
    <row r="108" spans="1:18" x14ac:dyDescent="0.35">
      <c r="A108" s="17">
        <v>107</v>
      </c>
      <c r="B108" s="5">
        <v>1</v>
      </c>
      <c r="C108" s="12">
        <f>E108+F108+L108+M108+N108+O108+P108+Q108</f>
        <v>1</v>
      </c>
      <c r="D108" s="4" t="s">
        <v>60</v>
      </c>
      <c r="E108" s="4">
        <v>1</v>
      </c>
      <c r="F108" s="4"/>
      <c r="G108" s="4"/>
      <c r="H108" s="4"/>
      <c r="I108" s="4"/>
      <c r="J108" s="4"/>
      <c r="K108" s="4"/>
      <c r="L108" s="5"/>
      <c r="M108" s="15"/>
      <c r="N108" s="9"/>
      <c r="O108" s="15"/>
      <c r="P108" s="15"/>
      <c r="Q108" s="15"/>
    </row>
    <row r="109" spans="1:18" x14ac:dyDescent="0.35">
      <c r="A109" s="17">
        <v>108</v>
      </c>
      <c r="B109" s="5">
        <v>0</v>
      </c>
      <c r="C109" s="12">
        <f>E109+F109+L109+M109+N109+O109+P109+Q109</f>
        <v>1</v>
      </c>
      <c r="D109" s="4" t="s">
        <v>91</v>
      </c>
      <c r="E109" s="4">
        <v>1</v>
      </c>
      <c r="F109" s="4"/>
      <c r="G109" s="4"/>
      <c r="H109" s="4"/>
      <c r="I109" s="4"/>
      <c r="J109" s="4"/>
      <c r="K109" s="4"/>
      <c r="L109" s="5"/>
      <c r="M109" s="15"/>
      <c r="N109" s="9"/>
      <c r="O109" s="15"/>
      <c r="P109" s="15"/>
      <c r="Q109" s="15"/>
    </row>
    <row r="110" spans="1:18" x14ac:dyDescent="0.35">
      <c r="A110" s="17">
        <v>109</v>
      </c>
      <c r="B110" s="5">
        <v>0</v>
      </c>
      <c r="C110" s="12">
        <f>E110+F110+L110+M110+N110+O110+P110+Q110</f>
        <v>1</v>
      </c>
      <c r="D110" s="4" t="s">
        <v>79</v>
      </c>
      <c r="E110" s="4">
        <v>1</v>
      </c>
      <c r="F110" s="4"/>
      <c r="G110" s="4"/>
      <c r="H110" s="4"/>
      <c r="I110" s="4"/>
      <c r="J110" s="4"/>
      <c r="K110" s="4"/>
      <c r="L110" s="5"/>
      <c r="M110" s="15"/>
      <c r="N110" s="9"/>
      <c r="O110" s="15"/>
      <c r="P110" s="15"/>
      <c r="Q110" s="15"/>
    </row>
    <row r="111" spans="1:18" x14ac:dyDescent="0.35">
      <c r="A111" s="17">
        <v>110</v>
      </c>
      <c r="B111" s="5">
        <v>0</v>
      </c>
      <c r="C111" s="12">
        <f>E111+F111+L111+M111+N111+O111+P111+Q111</f>
        <v>1</v>
      </c>
      <c r="D111" s="4" t="s">
        <v>40</v>
      </c>
      <c r="E111" s="4">
        <v>1</v>
      </c>
      <c r="F111" s="4"/>
      <c r="G111" s="4"/>
      <c r="H111" s="4"/>
      <c r="I111" s="4"/>
      <c r="J111" s="4"/>
      <c r="K111" s="4"/>
      <c r="L111" s="5"/>
      <c r="M111" s="15"/>
      <c r="N111" s="9"/>
      <c r="O111" s="15"/>
      <c r="P111" s="15"/>
      <c r="Q111" s="15"/>
    </row>
    <row r="112" spans="1:18" x14ac:dyDescent="0.35">
      <c r="A112" s="17">
        <v>111</v>
      </c>
      <c r="B112" s="5">
        <v>0</v>
      </c>
      <c r="C112" s="12">
        <f>E112+F112+L112+M112+N112+O112+P112+Q112</f>
        <v>1</v>
      </c>
      <c r="D112" s="4" t="s">
        <v>47</v>
      </c>
      <c r="E112" s="4">
        <v>1</v>
      </c>
      <c r="F112" s="4"/>
      <c r="G112" s="4"/>
      <c r="H112" s="4"/>
      <c r="I112" s="4"/>
      <c r="J112" s="4"/>
      <c r="K112" s="4"/>
      <c r="L112" s="5"/>
      <c r="M112" s="15"/>
      <c r="N112" s="9"/>
      <c r="O112" s="15"/>
      <c r="P112" s="15"/>
      <c r="Q112" s="15"/>
    </row>
    <row r="113" spans="1:17" x14ac:dyDescent="0.35">
      <c r="A113" s="17">
        <v>112</v>
      </c>
      <c r="B113" s="5">
        <v>0</v>
      </c>
      <c r="C113" s="12">
        <f>E113+F113+L113+M113+N113+O113+P113+Q113</f>
        <v>1</v>
      </c>
      <c r="D113" s="4" t="s">
        <v>95</v>
      </c>
      <c r="E113" s="4">
        <v>1</v>
      </c>
      <c r="F113" s="4"/>
      <c r="G113" s="4"/>
      <c r="H113" s="4"/>
      <c r="I113" s="4"/>
      <c r="J113" s="4"/>
      <c r="K113" s="4"/>
      <c r="L113" s="5"/>
      <c r="M113" s="15"/>
      <c r="N113" s="9"/>
      <c r="O113" s="15"/>
      <c r="P113" s="15"/>
      <c r="Q113" s="15"/>
    </row>
    <row r="114" spans="1:17" s="4" customFormat="1" x14ac:dyDescent="0.35">
      <c r="A114" s="17">
        <v>113</v>
      </c>
      <c r="B114" s="5">
        <v>0</v>
      </c>
      <c r="C114" s="12">
        <f>E114+F114+L114+M114+N114+O114+P114+Q114</f>
        <v>1</v>
      </c>
      <c r="D114" s="4" t="s">
        <v>33</v>
      </c>
      <c r="E114" s="4">
        <v>1</v>
      </c>
      <c r="L114" s="5"/>
      <c r="M114" s="15"/>
      <c r="N114" s="9"/>
      <c r="O114" s="15"/>
      <c r="P114" s="15"/>
      <c r="Q114" s="15"/>
    </row>
    <row r="115" spans="1:17" s="4" customFormat="1" x14ac:dyDescent="0.35">
      <c r="A115" s="17">
        <v>114</v>
      </c>
      <c r="B115" s="5">
        <v>0</v>
      </c>
      <c r="C115" s="12">
        <f>E115+F115+L115+M115+N115+O115+P115+Q115</f>
        <v>1</v>
      </c>
      <c r="D115" s="4" t="s">
        <v>112</v>
      </c>
      <c r="E115" s="4">
        <v>1</v>
      </c>
      <c r="L115" s="5"/>
      <c r="M115" s="15"/>
      <c r="N115" s="9"/>
      <c r="O115" s="15"/>
      <c r="P115" s="15"/>
      <c r="Q115" s="15"/>
    </row>
    <row r="116" spans="1:17" s="4" customFormat="1" x14ac:dyDescent="0.35">
      <c r="A116" s="17">
        <v>115</v>
      </c>
      <c r="B116" s="5">
        <v>0</v>
      </c>
      <c r="C116" s="12">
        <f>E116+F116+L116+M116+N116+O116+P116+Q116</f>
        <v>1</v>
      </c>
      <c r="D116" s="4" t="s">
        <v>123</v>
      </c>
      <c r="E116" s="4">
        <v>1</v>
      </c>
      <c r="L116" s="5"/>
      <c r="M116" s="15"/>
      <c r="N116" s="9"/>
      <c r="O116" s="15"/>
      <c r="P116" s="15"/>
      <c r="Q116" s="15"/>
    </row>
    <row r="117" spans="1:17" s="4" customFormat="1" x14ac:dyDescent="0.35">
      <c r="A117" s="17">
        <v>116</v>
      </c>
      <c r="B117" s="5">
        <v>1</v>
      </c>
      <c r="C117" s="12">
        <f>E117+F117+L117+M117+N117+O117+P117+Q117</f>
        <v>1</v>
      </c>
      <c r="D117" s="4" t="s">
        <v>85</v>
      </c>
      <c r="E117" s="4">
        <v>1</v>
      </c>
      <c r="L117" s="5"/>
      <c r="M117" s="15"/>
      <c r="N117" s="9"/>
      <c r="O117" s="15"/>
      <c r="P117" s="15"/>
      <c r="Q117" s="15"/>
    </row>
    <row r="118" spans="1:17" x14ac:dyDescent="0.35">
      <c r="A118" s="17">
        <v>117</v>
      </c>
      <c r="B118" s="5">
        <v>0</v>
      </c>
      <c r="C118" s="12">
        <f>E118+F118+L118+M118+N118+O118+P118+Q118</f>
        <v>1</v>
      </c>
      <c r="D118" s="4" t="s">
        <v>113</v>
      </c>
      <c r="E118" s="4">
        <v>1</v>
      </c>
      <c r="F118" s="4"/>
      <c r="G118" s="4"/>
      <c r="H118" s="4"/>
      <c r="I118" s="4"/>
      <c r="J118" s="4"/>
      <c r="K118" s="4"/>
      <c r="L118" s="5"/>
      <c r="M118" s="15"/>
      <c r="N118" s="9"/>
      <c r="O118" s="15"/>
      <c r="P118" s="15"/>
      <c r="Q118" s="15"/>
    </row>
    <row r="119" spans="1:17" x14ac:dyDescent="0.35">
      <c r="A119" s="17">
        <v>118</v>
      </c>
      <c r="B119" s="5">
        <v>0</v>
      </c>
      <c r="C119" s="12">
        <f>E119+F119+L119+M119+N119+O119+P119+Q119</f>
        <v>1</v>
      </c>
      <c r="D119" s="4" t="s">
        <v>65</v>
      </c>
      <c r="E119" s="4">
        <v>1</v>
      </c>
      <c r="F119" s="4"/>
      <c r="G119" s="4"/>
      <c r="H119" s="4"/>
      <c r="I119" s="4"/>
      <c r="J119" s="4"/>
      <c r="K119" s="4"/>
      <c r="L119" s="5"/>
      <c r="M119" s="15"/>
      <c r="N119" s="9"/>
      <c r="O119" s="15"/>
      <c r="P119" s="15"/>
      <c r="Q119" s="15"/>
    </row>
    <row r="120" spans="1:17" s="4" customFormat="1" x14ac:dyDescent="0.35">
      <c r="A120" s="17">
        <v>119</v>
      </c>
      <c r="B120" s="5">
        <v>0</v>
      </c>
      <c r="C120" s="12">
        <f>E120+F120+L120+M120+N120+O120+P120+Q120</f>
        <v>1</v>
      </c>
      <c r="D120" s="4" t="s">
        <v>37</v>
      </c>
      <c r="E120" s="4">
        <v>1</v>
      </c>
      <c r="L120" s="5"/>
      <c r="M120" s="15"/>
      <c r="N120" s="9"/>
      <c r="O120" s="15"/>
      <c r="P120" s="15"/>
      <c r="Q120" s="15"/>
    </row>
    <row r="121" spans="1:17" s="4" customFormat="1" x14ac:dyDescent="0.35">
      <c r="A121" s="17">
        <v>120</v>
      </c>
      <c r="B121" s="5">
        <v>0</v>
      </c>
      <c r="C121" s="12">
        <f>E121+F121+L121+M121+N121+O121+P121+Q121</f>
        <v>1</v>
      </c>
      <c r="D121" s="4" t="s">
        <v>48</v>
      </c>
      <c r="E121" s="4">
        <v>1</v>
      </c>
      <c r="L121" s="5"/>
      <c r="M121" s="15"/>
      <c r="N121" s="9"/>
      <c r="O121" s="15"/>
      <c r="P121" s="15"/>
      <c r="Q121" s="15"/>
    </row>
    <row r="122" spans="1:17" s="4" customFormat="1" x14ac:dyDescent="0.35">
      <c r="A122" s="17">
        <v>121</v>
      </c>
      <c r="B122" s="5">
        <v>0</v>
      </c>
      <c r="C122" s="12">
        <f>E122+F122+L122+M122+N122+O122+P122+Q122</f>
        <v>1</v>
      </c>
      <c r="D122" s="4" t="s">
        <v>38</v>
      </c>
      <c r="E122" s="4">
        <v>1</v>
      </c>
      <c r="L122" s="5"/>
      <c r="M122" s="15"/>
      <c r="N122" s="9"/>
      <c r="O122" s="15"/>
      <c r="P122" s="15"/>
      <c r="Q122" s="15"/>
    </row>
    <row r="123" spans="1:17" x14ac:dyDescent="0.35">
      <c r="A123" s="17">
        <v>122</v>
      </c>
      <c r="B123" s="5">
        <v>0</v>
      </c>
      <c r="C123" s="12">
        <f>E123+F123+L123+M123+N123+O123+P123+Q123</f>
        <v>1</v>
      </c>
      <c r="D123" s="4" t="s">
        <v>90</v>
      </c>
      <c r="E123" s="4">
        <v>1</v>
      </c>
      <c r="F123" s="4"/>
      <c r="G123" s="4"/>
      <c r="H123" s="4"/>
      <c r="I123" s="4"/>
      <c r="J123" s="4"/>
      <c r="K123" s="4"/>
      <c r="L123" s="5"/>
      <c r="M123" s="15"/>
      <c r="N123" s="9"/>
      <c r="O123" s="15"/>
      <c r="P123" s="15"/>
      <c r="Q123" s="15"/>
    </row>
    <row r="124" spans="1:17" x14ac:dyDescent="0.35">
      <c r="A124" s="17">
        <v>123</v>
      </c>
      <c r="B124" s="5">
        <v>1</v>
      </c>
      <c r="C124" s="12">
        <f>E124+F124+L124+M124+N124+O124+P124+Q124</f>
        <v>1</v>
      </c>
      <c r="D124" s="4" t="s">
        <v>62</v>
      </c>
      <c r="E124" s="4">
        <v>1</v>
      </c>
      <c r="F124" s="4"/>
      <c r="G124" s="4"/>
      <c r="H124" s="4"/>
      <c r="I124" s="4"/>
      <c r="J124" s="4"/>
      <c r="K124" s="4"/>
      <c r="L124" s="5"/>
      <c r="M124" s="15"/>
      <c r="N124" s="9"/>
      <c r="O124" s="15"/>
      <c r="P124" s="15"/>
      <c r="Q124" s="15"/>
    </row>
    <row r="125" spans="1:17" x14ac:dyDescent="0.35">
      <c r="A125" s="17">
        <v>124</v>
      </c>
      <c r="B125" s="5">
        <v>1</v>
      </c>
      <c r="C125" s="12">
        <f>E125+F125+L125+M125+N125+O125+P125+Q125</f>
        <v>1</v>
      </c>
      <c r="D125" s="4" t="s">
        <v>59</v>
      </c>
      <c r="E125" s="4">
        <v>1</v>
      </c>
      <c r="F125" s="4"/>
      <c r="G125" s="4"/>
      <c r="H125" s="4"/>
      <c r="I125" s="4"/>
      <c r="J125" s="4"/>
      <c r="K125" s="4"/>
      <c r="L125" s="5"/>
      <c r="M125" s="15"/>
      <c r="N125" s="9"/>
      <c r="O125" s="15"/>
      <c r="P125" s="15"/>
      <c r="Q125" s="15"/>
    </row>
    <row r="126" spans="1:17" x14ac:dyDescent="0.35">
      <c r="A126" s="17">
        <v>125</v>
      </c>
      <c r="B126" s="5">
        <v>0</v>
      </c>
      <c r="C126" s="12">
        <f>E126+F126+L126+M126+N126+O126+P126+Q126</f>
        <v>1</v>
      </c>
      <c r="D126" s="4" t="s">
        <v>49</v>
      </c>
      <c r="E126" s="4">
        <v>1</v>
      </c>
      <c r="F126" s="4"/>
      <c r="G126" s="4"/>
      <c r="H126" s="4"/>
      <c r="I126" s="4"/>
      <c r="J126" s="4"/>
      <c r="K126" s="4"/>
      <c r="L126" s="5"/>
      <c r="M126" s="15"/>
      <c r="N126" s="9"/>
      <c r="O126" s="15"/>
      <c r="P126" s="15"/>
      <c r="Q126" s="15"/>
    </row>
    <row r="127" spans="1:17" x14ac:dyDescent="0.35">
      <c r="A127" s="17">
        <v>126</v>
      </c>
      <c r="B127" s="5">
        <v>1</v>
      </c>
      <c r="C127" s="12">
        <f>E127+F127+L127+M127+N127+O127+P127+Q127</f>
        <v>1</v>
      </c>
      <c r="D127" s="4" t="s">
        <v>102</v>
      </c>
      <c r="E127" s="4">
        <v>1</v>
      </c>
      <c r="F127" s="4"/>
      <c r="G127" s="4"/>
      <c r="H127" s="4"/>
      <c r="I127" s="4"/>
      <c r="J127" s="4"/>
      <c r="K127" s="4"/>
      <c r="L127" s="5"/>
      <c r="M127" s="15"/>
      <c r="N127" s="9"/>
      <c r="O127" s="15"/>
      <c r="P127" s="15"/>
      <c r="Q127" s="15"/>
    </row>
    <row r="128" spans="1:17" x14ac:dyDescent="0.35">
      <c r="A128" s="17">
        <v>127</v>
      </c>
      <c r="B128" s="5">
        <v>0</v>
      </c>
      <c r="C128" s="12">
        <f>E128+F128+L128+M128+N128+O128+P128+Q128</f>
        <v>1</v>
      </c>
      <c r="D128" s="4" t="s">
        <v>128</v>
      </c>
      <c r="E128" s="4">
        <v>1</v>
      </c>
      <c r="F128" s="4"/>
      <c r="G128" s="4"/>
      <c r="H128" s="4"/>
      <c r="I128" s="4"/>
      <c r="J128" s="4"/>
      <c r="K128" s="4"/>
      <c r="L128" s="5"/>
      <c r="M128" s="15"/>
      <c r="N128" s="9"/>
      <c r="O128" s="15"/>
      <c r="P128" s="15"/>
      <c r="Q128" s="15"/>
    </row>
    <row r="129" spans="1:18" x14ac:dyDescent="0.35">
      <c r="A129" s="17">
        <v>128</v>
      </c>
      <c r="B129" s="5">
        <v>0</v>
      </c>
      <c r="C129" s="12">
        <f>E129+F129+L129+M129+N129+O129+P129+Q129</f>
        <v>1</v>
      </c>
      <c r="D129" s="4" t="s">
        <v>192</v>
      </c>
      <c r="E129" s="4">
        <v>0</v>
      </c>
      <c r="F129" s="4"/>
      <c r="G129" s="4"/>
      <c r="H129" s="4"/>
      <c r="I129" s="4"/>
      <c r="J129" s="4"/>
      <c r="K129" s="4"/>
      <c r="L129" s="5"/>
      <c r="M129" s="15">
        <v>1</v>
      </c>
      <c r="N129" s="9"/>
      <c r="O129" s="15"/>
      <c r="P129" s="15"/>
      <c r="Q129" s="15"/>
    </row>
    <row r="130" spans="1:18" x14ac:dyDescent="0.35">
      <c r="A130" s="17">
        <v>129</v>
      </c>
      <c r="B130" s="5">
        <v>0</v>
      </c>
      <c r="C130" s="12">
        <f>E130+F130+L130+M130+N130+O130+P130+Q130</f>
        <v>1</v>
      </c>
      <c r="D130" s="4" t="s">
        <v>98</v>
      </c>
      <c r="E130" s="4">
        <v>1</v>
      </c>
      <c r="F130" s="4"/>
      <c r="G130" s="4"/>
      <c r="H130" s="4"/>
      <c r="I130" s="4"/>
      <c r="J130" s="4"/>
      <c r="K130" s="4"/>
      <c r="L130" s="5"/>
      <c r="M130" s="15"/>
      <c r="N130" s="9"/>
      <c r="O130" s="15"/>
      <c r="P130" s="15"/>
      <c r="Q130" s="15"/>
    </row>
    <row r="131" spans="1:18" x14ac:dyDescent="0.35">
      <c r="A131" s="17">
        <v>130</v>
      </c>
      <c r="B131" s="5">
        <v>0</v>
      </c>
      <c r="C131" s="12">
        <f>E131+F131+L131+M131+N131+O131+P131+Q131</f>
        <v>1</v>
      </c>
      <c r="D131" s="4" t="s">
        <v>146</v>
      </c>
      <c r="E131" s="4">
        <v>0</v>
      </c>
      <c r="F131" s="4">
        <v>1</v>
      </c>
      <c r="G131" s="4">
        <v>2002</v>
      </c>
      <c r="H131" s="4"/>
      <c r="I131" s="4"/>
      <c r="J131" s="4"/>
      <c r="K131" s="4"/>
      <c r="L131" s="5"/>
      <c r="M131" s="15"/>
      <c r="N131" s="9"/>
      <c r="O131" s="15"/>
      <c r="P131" s="15"/>
      <c r="Q131" s="15"/>
    </row>
    <row r="132" spans="1:18" x14ac:dyDescent="0.35">
      <c r="A132" s="17">
        <v>131</v>
      </c>
      <c r="B132" s="5">
        <v>0</v>
      </c>
      <c r="C132" s="12">
        <f>E132+F132+L132+M132+N132+O132+P132+Q132</f>
        <v>1</v>
      </c>
      <c r="D132" s="4" t="s">
        <v>32</v>
      </c>
      <c r="E132" s="4">
        <v>1</v>
      </c>
      <c r="F132" s="4"/>
      <c r="G132" s="4"/>
      <c r="H132" s="4"/>
      <c r="I132" s="4"/>
      <c r="J132" s="4"/>
      <c r="K132" s="4"/>
      <c r="L132" s="5"/>
      <c r="M132" s="15"/>
      <c r="N132" s="9"/>
      <c r="O132" s="15"/>
      <c r="P132" s="15"/>
      <c r="Q132" s="15"/>
    </row>
    <row r="133" spans="1:18" x14ac:dyDescent="0.35">
      <c r="A133" s="17">
        <v>132</v>
      </c>
      <c r="B133" s="36">
        <v>0</v>
      </c>
      <c r="C133" s="32">
        <f>E133+F133+L133+M133+N133+O133+P133+Q133</f>
        <v>1</v>
      </c>
      <c r="D133" s="37" t="s">
        <v>227</v>
      </c>
      <c r="E133" s="38"/>
      <c r="F133" s="38"/>
      <c r="G133" s="38"/>
      <c r="H133" s="38"/>
      <c r="I133" s="38"/>
      <c r="J133" s="38"/>
      <c r="K133" s="38"/>
      <c r="L133" s="36"/>
      <c r="M133" s="39"/>
      <c r="N133" s="40"/>
      <c r="O133" s="39"/>
      <c r="P133" s="39"/>
      <c r="Q133" s="39">
        <v>1</v>
      </c>
      <c r="R133" s="41" t="s">
        <v>220</v>
      </c>
    </row>
    <row r="134" spans="1:18" x14ac:dyDescent="0.35">
      <c r="A134" s="17">
        <v>133</v>
      </c>
      <c r="B134" s="5">
        <v>1</v>
      </c>
      <c r="C134" s="12">
        <f>E134+F134+L134+M134+N134+O134+P134+Q134</f>
        <v>1</v>
      </c>
      <c r="D134" s="4" t="s">
        <v>100</v>
      </c>
      <c r="E134" s="4">
        <v>1</v>
      </c>
      <c r="F134" s="4"/>
      <c r="G134" s="4"/>
      <c r="H134" s="4"/>
      <c r="I134" s="4"/>
      <c r="J134" s="4"/>
      <c r="K134" s="4"/>
      <c r="L134" s="5"/>
      <c r="M134" s="15"/>
      <c r="N134" s="9"/>
      <c r="O134" s="15"/>
      <c r="P134" s="15"/>
      <c r="Q134" s="15"/>
    </row>
    <row r="135" spans="1:18" x14ac:dyDescent="0.35">
      <c r="A135" s="17">
        <v>134</v>
      </c>
      <c r="B135" s="5">
        <v>0</v>
      </c>
      <c r="C135" s="12">
        <f>E135+F135+L135+M135+N135+O135+P135+Q135</f>
        <v>1</v>
      </c>
      <c r="D135" s="4" t="s">
        <v>43</v>
      </c>
      <c r="E135" s="4">
        <v>1</v>
      </c>
      <c r="F135" s="4"/>
      <c r="G135" s="4"/>
      <c r="H135" s="4"/>
      <c r="I135" s="4"/>
      <c r="J135" s="4"/>
      <c r="K135" s="4"/>
      <c r="L135" s="5"/>
      <c r="M135" s="15"/>
      <c r="N135" s="9"/>
      <c r="O135" s="15"/>
      <c r="P135" s="15"/>
      <c r="Q135" s="15"/>
    </row>
    <row r="136" spans="1:18" x14ac:dyDescent="0.35">
      <c r="A136" s="17">
        <v>135</v>
      </c>
      <c r="B136" s="5">
        <v>1</v>
      </c>
      <c r="C136" s="12">
        <f>E136+F136+L136+M136+N136+O136+P136+Q136</f>
        <v>1</v>
      </c>
      <c r="D136" s="4" t="s">
        <v>108</v>
      </c>
      <c r="E136" s="4">
        <v>1</v>
      </c>
      <c r="F136" s="4"/>
      <c r="G136" s="4"/>
      <c r="H136" s="4"/>
      <c r="I136" s="4"/>
      <c r="J136" s="4"/>
      <c r="K136" s="4"/>
      <c r="L136" s="5"/>
      <c r="M136" s="15"/>
      <c r="N136" s="9"/>
      <c r="O136" s="15"/>
      <c r="P136" s="15"/>
      <c r="Q136" s="15"/>
    </row>
    <row r="137" spans="1:18" x14ac:dyDescent="0.35">
      <c r="A137" s="17">
        <v>136</v>
      </c>
      <c r="B137" s="5">
        <v>1</v>
      </c>
      <c r="C137" s="12">
        <f>E137+F137+L137+M137+N137+O137+P137+Q137</f>
        <v>1</v>
      </c>
      <c r="D137" s="4" t="s">
        <v>86</v>
      </c>
      <c r="E137" s="4">
        <v>1</v>
      </c>
      <c r="F137" s="4"/>
      <c r="G137" s="4"/>
      <c r="H137" s="4"/>
      <c r="I137" s="4"/>
      <c r="J137" s="4"/>
      <c r="K137" s="4"/>
      <c r="L137" s="5"/>
      <c r="M137" s="15"/>
      <c r="N137" s="9"/>
      <c r="O137" s="15"/>
      <c r="P137" s="15"/>
      <c r="Q137" s="15"/>
    </row>
    <row r="138" spans="1:18" x14ac:dyDescent="0.35">
      <c r="A138" s="17">
        <v>137</v>
      </c>
      <c r="B138" s="5">
        <v>1</v>
      </c>
      <c r="C138" s="12">
        <f>E138+F138+L138+M138+N138+O138+P138+Q138</f>
        <v>1</v>
      </c>
      <c r="D138" s="4" t="s">
        <v>73</v>
      </c>
      <c r="E138" s="4">
        <v>1</v>
      </c>
      <c r="F138" s="4"/>
      <c r="G138" s="4"/>
      <c r="H138" s="4"/>
      <c r="I138" s="4"/>
      <c r="J138" s="4"/>
      <c r="K138" s="4"/>
      <c r="L138" s="5"/>
      <c r="M138" s="15"/>
      <c r="N138" s="9"/>
      <c r="O138" s="15"/>
      <c r="P138" s="15"/>
      <c r="Q138" s="15"/>
    </row>
    <row r="139" spans="1:18" x14ac:dyDescent="0.35">
      <c r="A139" s="17">
        <v>138</v>
      </c>
      <c r="B139" s="5">
        <v>0</v>
      </c>
      <c r="C139" s="12">
        <f>E139+F139+L139+M139+N139+O139+P139+Q139</f>
        <v>1</v>
      </c>
      <c r="D139" s="4" t="s">
        <v>72</v>
      </c>
      <c r="E139" s="4">
        <v>1</v>
      </c>
      <c r="F139" s="4"/>
      <c r="G139" s="4"/>
      <c r="H139" s="4"/>
      <c r="I139" s="4"/>
      <c r="J139" s="4"/>
      <c r="K139" s="4"/>
      <c r="L139" s="5"/>
      <c r="M139" s="15"/>
      <c r="N139" s="9"/>
      <c r="O139" s="15"/>
      <c r="P139" s="15"/>
      <c r="Q139" s="15"/>
    </row>
    <row r="140" spans="1:18" x14ac:dyDescent="0.35">
      <c r="A140" s="17">
        <v>139</v>
      </c>
      <c r="B140" s="5">
        <v>0</v>
      </c>
      <c r="C140" s="12">
        <f>E140+F140+L140+M140+N140+O140+P140+Q140</f>
        <v>1</v>
      </c>
      <c r="D140" s="19" t="s">
        <v>216</v>
      </c>
      <c r="E140" s="19">
        <v>0</v>
      </c>
      <c r="F140" s="4"/>
      <c r="G140" s="4"/>
      <c r="H140" s="4"/>
      <c r="I140" s="4"/>
      <c r="J140" s="4"/>
      <c r="K140" s="4"/>
      <c r="L140" s="5"/>
      <c r="M140" s="15"/>
      <c r="N140" s="9"/>
      <c r="O140" s="15"/>
      <c r="P140" s="15">
        <v>1</v>
      </c>
      <c r="Q140" s="15"/>
    </row>
    <row r="141" spans="1:18" x14ac:dyDescent="0.35">
      <c r="A141" s="17">
        <v>140</v>
      </c>
      <c r="B141" s="5">
        <v>0</v>
      </c>
      <c r="C141" s="12">
        <f>E141+F141+L141+M141+N141+O141+P141+Q141</f>
        <v>1</v>
      </c>
      <c r="D141" s="4" t="s">
        <v>82</v>
      </c>
      <c r="E141" s="4">
        <v>1</v>
      </c>
      <c r="F141" s="4"/>
      <c r="G141" s="4"/>
      <c r="H141" s="4"/>
      <c r="I141" s="4"/>
      <c r="J141" s="4"/>
      <c r="K141" s="4"/>
      <c r="L141" s="5"/>
      <c r="M141" s="15"/>
      <c r="N141" s="9"/>
      <c r="O141" s="15"/>
      <c r="P141" s="15"/>
      <c r="Q141" s="15"/>
    </row>
    <row r="142" spans="1:18" x14ac:dyDescent="0.35">
      <c r="A142" s="17">
        <v>141</v>
      </c>
      <c r="B142" s="5">
        <v>0</v>
      </c>
      <c r="C142" s="12">
        <f>E142+F142+L142+M142+N142+O142+P142+Q142</f>
        <v>1</v>
      </c>
      <c r="D142" s="4" t="s">
        <v>106</v>
      </c>
      <c r="E142" s="4">
        <v>1</v>
      </c>
      <c r="F142" s="4"/>
      <c r="G142" s="4"/>
      <c r="H142" s="4"/>
      <c r="I142" s="4"/>
      <c r="J142" s="4"/>
      <c r="K142" s="4"/>
      <c r="L142" s="5"/>
      <c r="M142" s="15"/>
      <c r="N142" s="9"/>
      <c r="O142" s="15"/>
      <c r="P142" s="15"/>
      <c r="Q142" s="15"/>
    </row>
    <row r="143" spans="1:18" x14ac:dyDescent="0.35">
      <c r="A143" s="17">
        <v>142</v>
      </c>
      <c r="B143" s="5">
        <v>1</v>
      </c>
      <c r="C143" s="12">
        <f>E143+F143+L143+M143+N143+O143+P143+Q143</f>
        <v>1</v>
      </c>
      <c r="D143" s="4" t="s">
        <v>96</v>
      </c>
      <c r="E143" s="4">
        <v>1</v>
      </c>
      <c r="F143" s="4"/>
      <c r="G143" s="4"/>
      <c r="H143" s="4"/>
      <c r="I143" s="4"/>
      <c r="J143" s="4"/>
      <c r="K143" s="4"/>
      <c r="L143" s="5"/>
      <c r="M143" s="15"/>
      <c r="N143" s="9"/>
      <c r="O143" s="15"/>
      <c r="P143" s="15"/>
      <c r="Q143" s="15"/>
    </row>
    <row r="144" spans="1:18" x14ac:dyDescent="0.35">
      <c r="A144" s="17">
        <v>143</v>
      </c>
      <c r="B144" s="5">
        <v>0</v>
      </c>
      <c r="C144" s="12">
        <f>E144+F144+L144+M144+N144+O144+P144+Q144</f>
        <v>1</v>
      </c>
      <c r="D144" s="4" t="s">
        <v>83</v>
      </c>
      <c r="E144" s="4">
        <v>1</v>
      </c>
      <c r="F144" s="4"/>
      <c r="G144" s="4"/>
      <c r="H144" s="4"/>
      <c r="I144" s="4"/>
      <c r="J144" s="4"/>
      <c r="K144" s="4"/>
      <c r="L144" s="5"/>
      <c r="M144" s="15"/>
      <c r="N144" s="9"/>
      <c r="O144" s="15"/>
      <c r="P144" s="15"/>
      <c r="Q144" s="15"/>
    </row>
    <row r="145" spans="1:18" x14ac:dyDescent="0.35">
      <c r="A145" s="17">
        <v>144</v>
      </c>
      <c r="B145" s="5">
        <v>0</v>
      </c>
      <c r="C145" s="12">
        <f>E145+F145+L145+M145+N145+O145+P145+Q145</f>
        <v>1</v>
      </c>
      <c r="D145" s="4" t="s">
        <v>213</v>
      </c>
      <c r="E145" s="4">
        <v>1</v>
      </c>
      <c r="F145" s="4"/>
      <c r="G145" s="4"/>
      <c r="H145" s="4"/>
      <c r="I145" s="4"/>
      <c r="J145" s="4"/>
      <c r="K145" s="4"/>
      <c r="L145" s="5"/>
      <c r="M145" s="15"/>
      <c r="N145" s="9"/>
      <c r="O145" s="15"/>
      <c r="P145" s="15"/>
      <c r="Q145" s="15"/>
    </row>
    <row r="146" spans="1:18" x14ac:dyDescent="0.35">
      <c r="A146" s="17">
        <v>145</v>
      </c>
      <c r="B146" s="5">
        <v>0</v>
      </c>
      <c r="C146" s="12">
        <f>E146+F146+L146+M146+N146+O146+P146+Q146</f>
        <v>1</v>
      </c>
      <c r="D146" s="4" t="s">
        <v>75</v>
      </c>
      <c r="E146" s="4">
        <v>1</v>
      </c>
      <c r="F146" s="4"/>
      <c r="G146" s="4"/>
      <c r="H146" s="4"/>
      <c r="I146" s="4"/>
      <c r="J146" s="4"/>
      <c r="K146" s="4"/>
      <c r="L146" s="5"/>
      <c r="M146" s="15"/>
      <c r="N146" s="9"/>
      <c r="O146" s="15"/>
      <c r="P146" s="15"/>
      <c r="Q146" s="15"/>
    </row>
    <row r="147" spans="1:18" x14ac:dyDescent="0.35">
      <c r="A147" s="17">
        <v>146</v>
      </c>
      <c r="B147" s="5">
        <v>0</v>
      </c>
      <c r="C147" s="12">
        <f>E147+F147+L147+M147+N147+O147+P147+Q147</f>
        <v>1</v>
      </c>
      <c r="D147" s="4" t="s">
        <v>180</v>
      </c>
      <c r="E147" s="4">
        <v>0</v>
      </c>
      <c r="F147" s="4">
        <v>1</v>
      </c>
      <c r="G147" s="4">
        <v>2008</v>
      </c>
      <c r="H147" s="4"/>
      <c r="I147" s="4"/>
      <c r="J147" s="4"/>
      <c r="K147" s="4"/>
      <c r="L147" s="5"/>
      <c r="M147" s="15"/>
      <c r="N147" s="9"/>
      <c r="O147" s="15"/>
      <c r="P147" s="15"/>
      <c r="Q147" s="15"/>
    </row>
    <row r="148" spans="1:18" x14ac:dyDescent="0.35">
      <c r="A148" s="17">
        <v>147</v>
      </c>
      <c r="B148" s="5">
        <v>0</v>
      </c>
      <c r="C148" s="12">
        <f>E148+F148+L148+M148+N148+O148+P148+Q148</f>
        <v>1</v>
      </c>
      <c r="D148" s="4" t="s">
        <v>125</v>
      </c>
      <c r="E148" s="4">
        <v>1</v>
      </c>
      <c r="F148" s="4"/>
      <c r="G148" s="4"/>
      <c r="H148" s="4"/>
      <c r="I148" s="4"/>
      <c r="J148" s="4"/>
      <c r="K148" s="4"/>
      <c r="L148" s="5"/>
      <c r="M148" s="15"/>
      <c r="N148" s="9"/>
      <c r="O148" s="15"/>
      <c r="P148" s="15"/>
      <c r="Q148" s="15"/>
    </row>
    <row r="149" spans="1:18" x14ac:dyDescent="0.35">
      <c r="A149" s="17">
        <v>148</v>
      </c>
      <c r="B149" s="5">
        <v>0</v>
      </c>
      <c r="C149" s="12">
        <f>E149+F149+L149+M149+N149+O149+P149+Q149</f>
        <v>1</v>
      </c>
      <c r="D149" s="4" t="s">
        <v>184</v>
      </c>
      <c r="E149" s="4">
        <v>0</v>
      </c>
      <c r="F149" s="4">
        <v>1</v>
      </c>
      <c r="G149" s="4">
        <v>2004</v>
      </c>
      <c r="H149" s="4"/>
      <c r="I149" s="4"/>
      <c r="J149" s="4"/>
      <c r="K149" s="4"/>
      <c r="L149" s="5"/>
      <c r="M149" s="15"/>
      <c r="N149" s="9"/>
      <c r="O149" s="15"/>
      <c r="P149" s="15"/>
      <c r="Q149" s="15"/>
    </row>
    <row r="150" spans="1:18" x14ac:dyDescent="0.35">
      <c r="A150" s="17">
        <v>149</v>
      </c>
      <c r="B150" s="5">
        <v>1</v>
      </c>
      <c r="C150" s="12">
        <f>E150+F150+L150+M150+N150+O150+P150+Q150</f>
        <v>1</v>
      </c>
      <c r="D150" s="4" t="s">
        <v>117</v>
      </c>
      <c r="E150" s="4">
        <v>1</v>
      </c>
      <c r="F150" s="4"/>
      <c r="G150" s="4"/>
      <c r="H150" s="4"/>
      <c r="I150" s="4"/>
      <c r="J150" s="4"/>
      <c r="K150" s="4"/>
      <c r="L150" s="5"/>
      <c r="M150" s="15"/>
      <c r="N150" s="9"/>
      <c r="O150" s="15"/>
      <c r="P150" s="15"/>
      <c r="Q150" s="15"/>
    </row>
    <row r="151" spans="1:18" x14ac:dyDescent="0.35">
      <c r="A151" s="17">
        <v>150</v>
      </c>
      <c r="B151" s="5">
        <v>0</v>
      </c>
      <c r="C151" s="12">
        <f>E151+F151+L151+M151+N151+O151+P151+Q151</f>
        <v>1</v>
      </c>
      <c r="D151" s="4" t="s">
        <v>181</v>
      </c>
      <c r="E151" s="4">
        <v>0</v>
      </c>
      <c r="F151" s="4">
        <v>1</v>
      </c>
      <c r="G151" s="4">
        <v>2008</v>
      </c>
      <c r="H151" s="4"/>
      <c r="I151" s="4"/>
      <c r="J151" s="4"/>
      <c r="K151" s="4"/>
      <c r="L151" s="5"/>
      <c r="M151" s="15"/>
      <c r="N151" s="9"/>
      <c r="O151" s="15"/>
      <c r="P151" s="15"/>
      <c r="Q151" s="15"/>
    </row>
    <row r="152" spans="1:18" x14ac:dyDescent="0.35">
      <c r="A152" s="17">
        <v>151</v>
      </c>
      <c r="B152" s="5">
        <v>0</v>
      </c>
      <c r="C152" s="12">
        <f>E152+F152+L152+M152+N152+O152+P152+Q152</f>
        <v>1</v>
      </c>
      <c r="D152" s="4" t="s">
        <v>53</v>
      </c>
      <c r="E152" s="4">
        <v>1</v>
      </c>
      <c r="F152" s="4"/>
      <c r="G152" s="4"/>
      <c r="H152" s="4"/>
      <c r="I152" s="4"/>
      <c r="J152" s="4"/>
      <c r="K152" s="4"/>
      <c r="L152" s="5"/>
      <c r="M152" s="15"/>
      <c r="N152" s="9"/>
      <c r="O152" s="15"/>
      <c r="P152" s="15"/>
      <c r="Q152" s="15"/>
    </row>
    <row r="153" spans="1:18" x14ac:dyDescent="0.35">
      <c r="A153" s="17">
        <v>152</v>
      </c>
      <c r="B153" s="5">
        <v>0</v>
      </c>
      <c r="C153" s="12">
        <f>E153+F153+L153+M153+N153+O153+P153+Q153</f>
        <v>1</v>
      </c>
      <c r="D153" s="4" t="s">
        <v>175</v>
      </c>
      <c r="E153" s="4">
        <v>0</v>
      </c>
      <c r="F153" s="4">
        <v>1</v>
      </c>
      <c r="G153" s="4">
        <v>2006</v>
      </c>
      <c r="H153" s="4"/>
      <c r="I153" s="4"/>
      <c r="J153" s="4"/>
      <c r="K153" s="4"/>
      <c r="L153" s="5"/>
      <c r="M153" s="15"/>
      <c r="N153" s="9"/>
      <c r="O153" s="15"/>
      <c r="P153" s="15"/>
      <c r="Q153" s="15"/>
    </row>
    <row r="154" spans="1:18" x14ac:dyDescent="0.35">
      <c r="A154" s="17">
        <v>153</v>
      </c>
      <c r="B154" s="5">
        <v>0</v>
      </c>
      <c r="C154" s="12">
        <f>E154+F154+L154+M154+N154+O154+P154+Q154</f>
        <v>1</v>
      </c>
      <c r="D154" s="4" t="s">
        <v>144</v>
      </c>
      <c r="E154" s="4">
        <v>1</v>
      </c>
      <c r="F154" s="4"/>
      <c r="G154" s="4"/>
      <c r="H154" s="4"/>
      <c r="I154" s="4"/>
      <c r="J154" s="4"/>
      <c r="K154" s="4"/>
      <c r="L154" s="5"/>
      <c r="M154" s="15"/>
      <c r="N154" s="9"/>
      <c r="O154" s="15"/>
      <c r="P154" s="15"/>
      <c r="Q154" s="15"/>
    </row>
    <row r="155" spans="1:18" x14ac:dyDescent="0.35">
      <c r="A155" s="17">
        <v>154</v>
      </c>
      <c r="B155" s="5">
        <v>0</v>
      </c>
      <c r="C155" s="12">
        <f>E155+F155+L155+M155+N155+O155+P155+Q155</f>
        <v>1</v>
      </c>
      <c r="D155" s="4" t="s">
        <v>127</v>
      </c>
      <c r="E155" s="4">
        <v>1</v>
      </c>
      <c r="F155" s="4"/>
      <c r="G155" s="4"/>
      <c r="H155" s="4"/>
      <c r="I155" s="4"/>
      <c r="J155" s="4"/>
      <c r="K155" s="4"/>
      <c r="L155" s="5"/>
      <c r="M155" s="15"/>
      <c r="N155" s="9"/>
      <c r="O155" s="15"/>
      <c r="P155" s="15"/>
      <c r="Q155" s="15"/>
    </row>
    <row r="156" spans="1:18" x14ac:dyDescent="0.35">
      <c r="A156" s="17">
        <v>155</v>
      </c>
      <c r="B156" s="5">
        <v>0</v>
      </c>
      <c r="C156" s="12">
        <f>E156+F156+L156+M156+N156+O156+P156+Q156</f>
        <v>1</v>
      </c>
      <c r="D156" s="4" t="s">
        <v>64</v>
      </c>
      <c r="E156" s="4">
        <v>1</v>
      </c>
      <c r="F156" s="4"/>
      <c r="G156" s="4"/>
      <c r="H156" s="4"/>
      <c r="I156" s="4"/>
      <c r="J156" s="4"/>
      <c r="K156" s="4"/>
      <c r="L156" s="5"/>
      <c r="M156" s="15"/>
      <c r="N156" s="9"/>
      <c r="O156" s="15"/>
      <c r="P156" s="15"/>
      <c r="Q156" s="15"/>
    </row>
    <row r="157" spans="1:18" x14ac:dyDescent="0.35">
      <c r="A157" s="17">
        <v>156</v>
      </c>
      <c r="B157" s="36">
        <v>0</v>
      </c>
      <c r="C157" s="32">
        <f>E157+F157+L157+M157+N157+O157+P157+Q157</f>
        <v>1</v>
      </c>
      <c r="D157" s="37" t="s">
        <v>226</v>
      </c>
      <c r="E157" s="38"/>
      <c r="F157" s="38"/>
      <c r="G157" s="38"/>
      <c r="H157" s="38"/>
      <c r="I157" s="38"/>
      <c r="J157" s="38"/>
      <c r="K157" s="38"/>
      <c r="L157" s="36"/>
      <c r="M157" s="39"/>
      <c r="N157" s="40"/>
      <c r="O157" s="39"/>
      <c r="P157" s="39"/>
      <c r="Q157" s="39">
        <v>1</v>
      </c>
      <c r="R157" s="41" t="s">
        <v>220</v>
      </c>
    </row>
    <row r="158" spans="1:18" x14ac:dyDescent="0.35">
      <c r="A158" s="17">
        <v>157</v>
      </c>
      <c r="B158" s="5">
        <v>1</v>
      </c>
      <c r="C158" s="12">
        <f>E158+F158+L158+M158+N158+O158+P158+Q158</f>
        <v>1</v>
      </c>
      <c r="D158" s="4" t="s">
        <v>58</v>
      </c>
      <c r="E158" s="4">
        <v>1</v>
      </c>
      <c r="F158" s="4"/>
      <c r="G158" s="4"/>
      <c r="H158" s="4"/>
      <c r="I158" s="4"/>
      <c r="J158" s="4"/>
      <c r="K158" s="4"/>
      <c r="L158" s="5"/>
      <c r="M158" s="15"/>
      <c r="N158" s="9"/>
      <c r="O158" s="15"/>
      <c r="P158" s="15"/>
      <c r="Q158" s="15"/>
    </row>
    <row r="159" spans="1:18" x14ac:dyDescent="0.35">
      <c r="A159" s="17">
        <v>158</v>
      </c>
      <c r="B159" s="5">
        <v>1</v>
      </c>
      <c r="C159" s="12">
        <f>E159+F159+L159+M159+N159+O159+P159+Q159</f>
        <v>1</v>
      </c>
      <c r="D159" s="4" t="s">
        <v>99</v>
      </c>
      <c r="E159" s="4">
        <v>1</v>
      </c>
      <c r="F159" s="4"/>
      <c r="G159" s="4"/>
      <c r="H159" s="4"/>
      <c r="I159" s="4"/>
      <c r="J159" s="4"/>
      <c r="K159" s="4"/>
      <c r="L159" s="5"/>
      <c r="M159" s="15"/>
      <c r="N159" s="9"/>
      <c r="O159" s="15"/>
      <c r="P159" s="15"/>
      <c r="Q159" s="15"/>
    </row>
    <row r="160" spans="1:18" x14ac:dyDescent="0.35">
      <c r="A160" s="17">
        <v>159</v>
      </c>
      <c r="B160" s="5">
        <v>1</v>
      </c>
      <c r="C160" s="12">
        <f>E160+F160+L160+M160+N160+O160+P160+Q160</f>
        <v>1</v>
      </c>
      <c r="D160" s="4" t="s">
        <v>97</v>
      </c>
      <c r="E160" s="4">
        <v>1</v>
      </c>
      <c r="F160" s="4"/>
      <c r="G160" s="4"/>
      <c r="H160" s="4"/>
      <c r="I160" s="4"/>
      <c r="J160" s="4"/>
      <c r="K160" s="4"/>
      <c r="L160" s="5"/>
      <c r="M160" s="15"/>
      <c r="N160" s="9"/>
      <c r="O160" s="15"/>
      <c r="P160" s="15"/>
      <c r="Q160" s="15"/>
    </row>
    <row r="161" spans="1:18" x14ac:dyDescent="0.35">
      <c r="A161" s="17">
        <v>160</v>
      </c>
      <c r="B161" s="5">
        <v>1</v>
      </c>
      <c r="C161" s="12">
        <f>E161+F161+L161+M161+N161+O161+P161+Q161</f>
        <v>1</v>
      </c>
      <c r="D161" s="4" t="s">
        <v>92</v>
      </c>
      <c r="E161" s="4">
        <v>1</v>
      </c>
      <c r="F161" s="4"/>
      <c r="G161" s="4"/>
      <c r="H161" s="4"/>
      <c r="I161" s="4"/>
      <c r="J161" s="4"/>
      <c r="K161" s="4"/>
      <c r="L161" s="5"/>
      <c r="M161" s="15"/>
      <c r="N161" s="9"/>
      <c r="O161" s="15"/>
      <c r="P161" s="15"/>
      <c r="Q161" s="15"/>
    </row>
    <row r="162" spans="1:18" x14ac:dyDescent="0.35">
      <c r="A162" s="17">
        <v>161</v>
      </c>
      <c r="B162" s="5">
        <v>1</v>
      </c>
      <c r="C162" s="12">
        <f>E162+F162+L162+M162+N162+O162+P162+Q162</f>
        <v>1</v>
      </c>
      <c r="D162" s="4" t="s">
        <v>183</v>
      </c>
      <c r="E162" s="4">
        <v>0</v>
      </c>
      <c r="F162" s="4">
        <v>1</v>
      </c>
      <c r="G162" s="4">
        <v>2003</v>
      </c>
      <c r="H162" s="4"/>
      <c r="I162" s="4"/>
      <c r="J162" s="4"/>
      <c r="K162" s="4"/>
      <c r="L162" s="5"/>
      <c r="M162" s="15"/>
      <c r="N162" s="9"/>
      <c r="O162" s="15"/>
      <c r="P162" s="15"/>
      <c r="Q162" s="15"/>
    </row>
    <row r="163" spans="1:18" x14ac:dyDescent="0.35">
      <c r="A163" s="17">
        <v>162</v>
      </c>
      <c r="B163" s="5">
        <v>0</v>
      </c>
      <c r="C163" s="12">
        <f>E163+F163+L163+M163+N163+O163+P163+Q163</f>
        <v>1</v>
      </c>
      <c r="D163" s="4" t="s">
        <v>57</v>
      </c>
      <c r="E163" s="4">
        <v>1</v>
      </c>
      <c r="F163" s="4"/>
      <c r="G163" s="4"/>
      <c r="H163" s="4"/>
      <c r="I163" s="4"/>
      <c r="J163" s="4"/>
      <c r="K163" s="4"/>
      <c r="L163" s="5"/>
      <c r="M163" s="15"/>
      <c r="N163" s="9"/>
      <c r="O163" s="15"/>
      <c r="P163" s="15"/>
      <c r="Q163" s="15"/>
    </row>
    <row r="164" spans="1:18" x14ac:dyDescent="0.35">
      <c r="A164" s="17">
        <v>163</v>
      </c>
      <c r="B164" s="5">
        <v>0</v>
      </c>
      <c r="C164" s="12">
        <f>E164+F164+L164+M164+N164+O164+P164+Q164</f>
        <v>1</v>
      </c>
      <c r="D164" s="4" t="s">
        <v>88</v>
      </c>
      <c r="E164" s="4">
        <v>1</v>
      </c>
      <c r="F164" s="4"/>
      <c r="G164" s="4"/>
      <c r="H164" s="4"/>
      <c r="I164" s="4"/>
      <c r="J164" s="4"/>
      <c r="K164" s="4"/>
      <c r="L164" s="5"/>
      <c r="M164" s="15"/>
      <c r="N164" s="9"/>
      <c r="O164" s="15"/>
      <c r="P164" s="15"/>
      <c r="Q164" s="15"/>
    </row>
    <row r="165" spans="1:18" x14ac:dyDescent="0.35">
      <c r="A165" s="17">
        <v>164</v>
      </c>
      <c r="B165" s="5">
        <v>0</v>
      </c>
      <c r="C165" s="12">
        <f>E165+F165+L165+M165+N165+O165+P165+Q165</f>
        <v>1</v>
      </c>
      <c r="D165" s="4" t="s">
        <v>103</v>
      </c>
      <c r="E165" s="4">
        <v>1</v>
      </c>
      <c r="F165" s="4"/>
      <c r="G165" s="4"/>
      <c r="H165" s="4"/>
      <c r="I165" s="4"/>
      <c r="J165" s="4"/>
      <c r="K165" s="4"/>
      <c r="L165" s="5"/>
      <c r="M165" s="15"/>
      <c r="N165" s="9"/>
      <c r="O165" s="15"/>
      <c r="P165" s="15"/>
      <c r="Q165" s="15"/>
    </row>
    <row r="166" spans="1:18" x14ac:dyDescent="0.35">
      <c r="A166" s="17">
        <v>165</v>
      </c>
      <c r="B166" s="5">
        <v>0</v>
      </c>
      <c r="C166" s="12">
        <f>E166+F166+L166+M166+N166+O166+P166+Q166</f>
        <v>1</v>
      </c>
      <c r="D166" s="4" t="s">
        <v>54</v>
      </c>
      <c r="E166" s="4">
        <v>1</v>
      </c>
      <c r="F166" s="4"/>
      <c r="G166" s="4"/>
      <c r="H166" s="4"/>
      <c r="I166" s="4"/>
      <c r="J166" s="4"/>
      <c r="K166" s="4"/>
      <c r="L166" s="5"/>
      <c r="M166" s="15"/>
      <c r="N166" s="9"/>
      <c r="O166" s="15"/>
      <c r="P166" s="15"/>
      <c r="Q166" s="15"/>
    </row>
    <row r="167" spans="1:18" x14ac:dyDescent="0.35">
      <c r="A167" s="17">
        <v>166</v>
      </c>
      <c r="B167" s="5">
        <v>0</v>
      </c>
      <c r="C167" s="12">
        <f>E167+F167+L167+M167+N167+O167+P167+Q167</f>
        <v>1</v>
      </c>
      <c r="D167" s="4" t="s">
        <v>69</v>
      </c>
      <c r="E167" s="4">
        <v>1</v>
      </c>
      <c r="F167" s="4"/>
      <c r="G167" s="4"/>
      <c r="H167" s="4"/>
      <c r="I167" s="4"/>
      <c r="J167" s="4"/>
      <c r="K167" s="4"/>
      <c r="L167" s="5"/>
      <c r="M167" s="15"/>
      <c r="N167" s="9"/>
      <c r="O167" s="15"/>
      <c r="P167" s="15"/>
      <c r="Q167" s="15"/>
    </row>
    <row r="168" spans="1:18" x14ac:dyDescent="0.35">
      <c r="A168" s="17">
        <v>167</v>
      </c>
      <c r="B168" s="5">
        <v>0</v>
      </c>
      <c r="C168" s="12">
        <f>E168+F168+L168+M168+N168+O168+P168+Q168</f>
        <v>1</v>
      </c>
      <c r="D168" s="4" t="s">
        <v>143</v>
      </c>
      <c r="E168" s="4">
        <v>1</v>
      </c>
      <c r="F168" s="4"/>
      <c r="G168" s="4"/>
      <c r="H168" s="4"/>
      <c r="I168" s="4"/>
      <c r="J168" s="4"/>
      <c r="K168" s="4"/>
      <c r="L168" s="5"/>
      <c r="M168" s="15"/>
      <c r="N168" s="9"/>
      <c r="O168" s="15"/>
      <c r="P168" s="15"/>
      <c r="Q168" s="15"/>
    </row>
    <row r="169" spans="1:18" x14ac:dyDescent="0.35">
      <c r="A169" s="17">
        <v>168</v>
      </c>
      <c r="B169" s="5">
        <v>0</v>
      </c>
      <c r="C169" s="12">
        <f>E169+F169+L169+M169+N169+O169+P169+Q169</f>
        <v>1</v>
      </c>
      <c r="D169" s="4" t="s">
        <v>131</v>
      </c>
      <c r="E169" s="4">
        <v>1</v>
      </c>
      <c r="F169" s="4"/>
      <c r="G169" s="4"/>
      <c r="H169" s="4"/>
      <c r="I169" s="4"/>
      <c r="J169" s="4"/>
      <c r="K169" s="4"/>
      <c r="L169" s="5"/>
      <c r="M169" s="15"/>
      <c r="N169" s="9"/>
      <c r="O169" s="15"/>
      <c r="P169" s="15"/>
      <c r="Q169" s="15"/>
    </row>
    <row r="170" spans="1:18" x14ac:dyDescent="0.35">
      <c r="A170" s="17">
        <v>169</v>
      </c>
      <c r="B170" s="5">
        <v>0</v>
      </c>
      <c r="C170" s="12">
        <f>E170+F170+L170+M170+N170+O170+P170+Q170</f>
        <v>1</v>
      </c>
      <c r="D170" s="4" t="s">
        <v>190</v>
      </c>
      <c r="E170" s="4">
        <v>0</v>
      </c>
      <c r="F170" s="4">
        <v>0</v>
      </c>
      <c r="G170" s="4"/>
      <c r="H170" s="4"/>
      <c r="I170" s="4"/>
      <c r="J170" s="4"/>
      <c r="K170" s="4"/>
      <c r="L170" s="5">
        <v>1</v>
      </c>
      <c r="M170" s="15"/>
      <c r="N170" s="9"/>
      <c r="O170" s="15"/>
      <c r="P170" s="15"/>
      <c r="Q170" s="15"/>
    </row>
    <row r="171" spans="1:18" x14ac:dyDescent="0.35">
      <c r="A171" s="17">
        <v>170</v>
      </c>
      <c r="B171" s="5">
        <v>0</v>
      </c>
      <c r="C171" s="12">
        <f>E171+F171+L171+M171+N171+O171+P171+Q171</f>
        <v>1</v>
      </c>
      <c r="D171" s="4" t="s">
        <v>141</v>
      </c>
      <c r="E171" s="4">
        <v>1</v>
      </c>
      <c r="F171" s="4"/>
      <c r="G171" s="4"/>
      <c r="H171" s="4"/>
      <c r="I171" s="4"/>
      <c r="J171" s="4"/>
      <c r="K171" s="4"/>
      <c r="L171" s="5"/>
      <c r="M171" s="15"/>
      <c r="N171" s="9"/>
      <c r="O171" s="15"/>
      <c r="P171" s="15"/>
      <c r="Q171" s="15"/>
    </row>
    <row r="172" spans="1:18" s="4" customFormat="1" x14ac:dyDescent="0.35">
      <c r="A172" s="17">
        <v>171</v>
      </c>
      <c r="B172" s="5">
        <v>0</v>
      </c>
      <c r="C172" s="12">
        <f>E172+F172+L172+M172+N172+O172+P172+Q172</f>
        <v>1</v>
      </c>
      <c r="D172" s="4" t="s">
        <v>126</v>
      </c>
      <c r="E172" s="4">
        <v>1</v>
      </c>
      <c r="L172" s="5"/>
      <c r="M172" s="15"/>
      <c r="N172" s="9"/>
      <c r="O172" s="15"/>
      <c r="P172" s="15"/>
      <c r="Q172" s="15"/>
    </row>
    <row r="173" spans="1:18" x14ac:dyDescent="0.35">
      <c r="A173" s="17">
        <v>172</v>
      </c>
      <c r="B173" s="5">
        <v>0</v>
      </c>
      <c r="C173" s="12">
        <f>E173+F173+L173+M173+N173+O173+P173+Q173</f>
        <v>1</v>
      </c>
      <c r="D173" s="4" t="s">
        <v>76</v>
      </c>
      <c r="E173" s="4">
        <v>1</v>
      </c>
      <c r="F173" s="4"/>
      <c r="G173" s="4"/>
      <c r="H173" s="4"/>
      <c r="I173" s="4"/>
      <c r="J173" s="4"/>
      <c r="K173" s="4"/>
      <c r="L173" s="5"/>
      <c r="M173" s="15"/>
      <c r="N173" s="9"/>
      <c r="O173" s="15"/>
      <c r="P173" s="15"/>
      <c r="Q173" s="15"/>
    </row>
    <row r="174" spans="1:18" x14ac:dyDescent="0.35">
      <c r="A174" s="17">
        <v>173</v>
      </c>
      <c r="B174" s="5">
        <v>0</v>
      </c>
      <c r="C174" s="12">
        <f>E174+F174+L174+M174+N174+O174+P174+Q174</f>
        <v>1</v>
      </c>
      <c r="D174" s="4" t="s">
        <v>115</v>
      </c>
      <c r="E174" s="4">
        <v>1</v>
      </c>
      <c r="F174" s="4"/>
      <c r="G174" s="4"/>
      <c r="H174" s="4"/>
      <c r="I174" s="4"/>
      <c r="J174" s="4"/>
      <c r="K174" s="4"/>
      <c r="L174" s="5"/>
      <c r="M174" s="15"/>
      <c r="N174" s="9"/>
      <c r="O174" s="15"/>
      <c r="P174" s="15"/>
      <c r="Q174" s="15"/>
    </row>
    <row r="175" spans="1:18" x14ac:dyDescent="0.35">
      <c r="A175" s="17">
        <v>174</v>
      </c>
      <c r="B175" s="36">
        <v>0</v>
      </c>
      <c r="C175" s="32">
        <f>E175+F175+L175+M175+N175+O175+P175+Q175</f>
        <v>1</v>
      </c>
      <c r="D175" s="37" t="s">
        <v>224</v>
      </c>
      <c r="E175" s="38"/>
      <c r="F175" s="38"/>
      <c r="G175" s="38"/>
      <c r="H175" s="38"/>
      <c r="I175" s="38"/>
      <c r="J175" s="38"/>
      <c r="K175" s="38"/>
      <c r="L175" s="36"/>
      <c r="M175" s="39"/>
      <c r="N175" s="40"/>
      <c r="O175" s="39"/>
      <c r="P175" s="39"/>
      <c r="Q175" s="39">
        <v>1</v>
      </c>
      <c r="R175" s="41" t="s">
        <v>220</v>
      </c>
    </row>
    <row r="176" spans="1:18" x14ac:dyDescent="0.35">
      <c r="A176" s="17">
        <v>175</v>
      </c>
      <c r="B176" s="5">
        <v>0</v>
      </c>
      <c r="C176" s="12">
        <f>E176+F176+L176+M176+N176+O176+P176+Q176</f>
        <v>1</v>
      </c>
      <c r="D176" s="4" t="s">
        <v>142</v>
      </c>
      <c r="E176" s="4">
        <v>1</v>
      </c>
      <c r="F176" s="4"/>
      <c r="G176" s="4"/>
      <c r="H176" s="4"/>
      <c r="I176" s="4"/>
      <c r="J176" s="4"/>
      <c r="K176" s="4"/>
      <c r="L176" s="5"/>
      <c r="M176" s="15"/>
      <c r="N176" s="9"/>
      <c r="O176" s="15"/>
      <c r="P176" s="15"/>
      <c r="Q176" s="15"/>
    </row>
    <row r="177" spans="1:18" x14ac:dyDescent="0.35">
      <c r="A177" s="17">
        <v>176</v>
      </c>
      <c r="B177" s="5">
        <v>1</v>
      </c>
      <c r="C177" s="12">
        <f>E177+F177+L177+M177+N177+O177+P177+Q177</f>
        <v>1</v>
      </c>
      <c r="D177" s="4" t="s">
        <v>93</v>
      </c>
      <c r="E177" s="4">
        <v>1</v>
      </c>
      <c r="F177" s="4"/>
      <c r="G177" s="4"/>
      <c r="H177" s="4"/>
      <c r="I177" s="4"/>
      <c r="J177" s="4"/>
      <c r="K177" s="4"/>
      <c r="L177" s="5"/>
      <c r="M177" s="15"/>
      <c r="N177" s="9"/>
      <c r="O177" s="15"/>
      <c r="P177" s="15"/>
      <c r="Q177" s="15"/>
    </row>
    <row r="178" spans="1:18" x14ac:dyDescent="0.35">
      <c r="A178" s="17">
        <v>177</v>
      </c>
      <c r="B178" s="5">
        <v>0</v>
      </c>
      <c r="C178" s="12">
        <f>E178+F178+L178+M178+N178+O178+P178+Q178</f>
        <v>1</v>
      </c>
      <c r="D178" s="4" t="s">
        <v>41</v>
      </c>
      <c r="E178" s="4">
        <v>1</v>
      </c>
      <c r="F178" s="4"/>
      <c r="G178" s="4"/>
      <c r="H178" s="4"/>
      <c r="I178" s="4"/>
      <c r="J178" s="4"/>
      <c r="K178" s="4"/>
      <c r="L178" s="5"/>
      <c r="M178" s="15"/>
      <c r="N178" s="9"/>
      <c r="O178" s="15"/>
      <c r="P178" s="15"/>
      <c r="Q178" s="15"/>
    </row>
    <row r="179" spans="1:18" x14ac:dyDescent="0.35">
      <c r="A179" s="17">
        <v>178</v>
      </c>
      <c r="B179" s="5">
        <v>1</v>
      </c>
      <c r="C179" s="12">
        <f>E179+F179+L179+M179+N179+O179+P179+Q179</f>
        <v>1</v>
      </c>
      <c r="D179" s="4" t="s">
        <v>119</v>
      </c>
      <c r="E179" s="4">
        <v>1</v>
      </c>
      <c r="F179" s="4"/>
      <c r="G179" s="4"/>
      <c r="H179" s="4"/>
      <c r="I179" s="4"/>
      <c r="J179" s="4"/>
      <c r="K179" s="4"/>
      <c r="L179" s="5"/>
      <c r="M179" s="15"/>
      <c r="N179" s="9"/>
      <c r="O179" s="15"/>
      <c r="P179" s="15"/>
      <c r="Q179" s="15"/>
    </row>
    <row r="180" spans="1:18" x14ac:dyDescent="0.35">
      <c r="A180" s="17">
        <v>179</v>
      </c>
      <c r="B180" s="5">
        <v>0</v>
      </c>
      <c r="C180" s="12">
        <f>E180+F180+L180+M180+N180+O180+P180+Q180</f>
        <v>1</v>
      </c>
      <c r="D180" s="4" t="s">
        <v>52</v>
      </c>
      <c r="E180" s="4">
        <v>1</v>
      </c>
      <c r="F180" s="4"/>
      <c r="G180" s="4"/>
      <c r="H180" s="4"/>
      <c r="I180" s="4"/>
      <c r="J180" s="4"/>
      <c r="K180" s="4"/>
      <c r="L180" s="5"/>
      <c r="M180" s="15"/>
      <c r="N180" s="9"/>
      <c r="O180" s="15"/>
      <c r="P180" s="15"/>
      <c r="Q180" s="15"/>
    </row>
    <row r="181" spans="1:18" x14ac:dyDescent="0.35">
      <c r="A181" s="17">
        <v>180</v>
      </c>
      <c r="B181" s="5">
        <v>0</v>
      </c>
      <c r="C181" s="12">
        <f>E181+F181+L181+M181+N181+O181+P181+Q181</f>
        <v>1</v>
      </c>
      <c r="D181" s="4" t="s">
        <v>44</v>
      </c>
      <c r="E181" s="4">
        <v>1</v>
      </c>
      <c r="F181" s="4"/>
      <c r="G181" s="4"/>
      <c r="H181" s="4"/>
      <c r="I181" s="4"/>
      <c r="J181" s="4"/>
      <c r="K181" s="4"/>
      <c r="L181" s="5"/>
      <c r="M181" s="15"/>
      <c r="N181" s="9"/>
      <c r="O181" s="15"/>
      <c r="P181" s="15"/>
      <c r="Q181" s="15"/>
    </row>
    <row r="182" spans="1:18" x14ac:dyDescent="0.35">
      <c r="A182" s="17">
        <v>181</v>
      </c>
      <c r="B182" s="5">
        <v>1</v>
      </c>
      <c r="C182" s="12">
        <f>E182+F182+L182+M182+N182+O182+P182+Q182</f>
        <v>1</v>
      </c>
      <c r="D182" s="4" t="s">
        <v>133</v>
      </c>
      <c r="E182" s="4">
        <v>1</v>
      </c>
      <c r="F182" s="4"/>
      <c r="G182" s="4"/>
      <c r="H182" s="4"/>
      <c r="I182" s="4"/>
      <c r="J182" s="4"/>
      <c r="K182" s="4"/>
      <c r="L182" s="5"/>
      <c r="M182" s="15"/>
      <c r="N182" s="9"/>
      <c r="O182" s="15"/>
      <c r="P182" s="15"/>
      <c r="Q182" s="15"/>
    </row>
    <row r="183" spans="1:18" x14ac:dyDescent="0.35">
      <c r="A183" s="17">
        <v>182</v>
      </c>
      <c r="B183" s="5">
        <v>0</v>
      </c>
      <c r="C183" s="12">
        <f>E183+F183+L183+M183+N183+O183+P183+Q183</f>
        <v>1</v>
      </c>
      <c r="D183" s="4" t="s">
        <v>114</v>
      </c>
      <c r="E183" s="4">
        <v>1</v>
      </c>
      <c r="F183" s="4"/>
      <c r="G183" s="4"/>
      <c r="H183" s="4"/>
      <c r="I183" s="4"/>
      <c r="J183" s="4"/>
      <c r="K183" s="4"/>
      <c r="L183" s="5"/>
      <c r="M183" s="15"/>
      <c r="N183" s="9"/>
      <c r="O183" s="15"/>
      <c r="P183" s="15"/>
      <c r="Q183" s="15"/>
    </row>
    <row r="184" spans="1:18" x14ac:dyDescent="0.35">
      <c r="A184" s="17">
        <v>183</v>
      </c>
      <c r="B184" s="5">
        <v>1</v>
      </c>
      <c r="C184" s="12">
        <f>E184+F184+L184+M184+N184+O184+P184+Q184</f>
        <v>1</v>
      </c>
      <c r="D184" s="4" t="s">
        <v>61</v>
      </c>
      <c r="E184" s="4">
        <v>1</v>
      </c>
      <c r="F184" s="4"/>
      <c r="G184" s="4"/>
      <c r="H184" s="4"/>
      <c r="I184" s="4"/>
      <c r="J184" s="4"/>
      <c r="K184" s="4"/>
      <c r="L184" s="5"/>
      <c r="M184" s="15"/>
      <c r="N184" s="9"/>
      <c r="O184" s="15"/>
      <c r="P184" s="15"/>
      <c r="Q184" s="15"/>
    </row>
    <row r="185" spans="1:18" x14ac:dyDescent="0.35">
      <c r="A185" s="17">
        <v>184</v>
      </c>
      <c r="B185" s="5">
        <v>0</v>
      </c>
      <c r="C185" s="12">
        <f>E185+F185+L185+M185+N185+O185+P185+Q185</f>
        <v>1</v>
      </c>
      <c r="D185" s="4" t="s">
        <v>71</v>
      </c>
      <c r="E185" s="4">
        <v>1</v>
      </c>
      <c r="F185" s="4"/>
      <c r="G185" s="4"/>
      <c r="H185" s="4"/>
      <c r="I185" s="4"/>
      <c r="J185" s="4"/>
      <c r="K185" s="4"/>
      <c r="L185" s="5"/>
      <c r="M185" s="15"/>
      <c r="N185" s="9"/>
      <c r="O185" s="15"/>
      <c r="P185" s="15"/>
      <c r="Q185" s="15"/>
    </row>
    <row r="186" spans="1:18" x14ac:dyDescent="0.35">
      <c r="A186" s="17">
        <v>185</v>
      </c>
      <c r="B186" s="5">
        <v>0</v>
      </c>
      <c r="C186" s="12">
        <f>E186+F186+L186+M186+N186+O186+P186+Q186</f>
        <v>1</v>
      </c>
      <c r="D186" s="4" t="s">
        <v>63</v>
      </c>
      <c r="E186" s="4">
        <v>1</v>
      </c>
      <c r="F186" s="4"/>
      <c r="G186" s="4"/>
      <c r="H186" s="4"/>
      <c r="I186" s="4"/>
      <c r="J186" s="4"/>
      <c r="K186" s="4"/>
      <c r="L186" s="5"/>
      <c r="M186" s="15"/>
      <c r="N186" s="9"/>
      <c r="O186" s="15"/>
      <c r="P186" s="15"/>
      <c r="Q186" s="15"/>
    </row>
    <row r="187" spans="1:18" x14ac:dyDescent="0.35">
      <c r="A187" s="17">
        <v>186</v>
      </c>
      <c r="B187" s="5">
        <v>1</v>
      </c>
      <c r="C187" s="12">
        <f>E187+F187+L187+M187+N187+O187+P187+Q187</f>
        <v>1</v>
      </c>
      <c r="D187" s="4" t="s">
        <v>66</v>
      </c>
      <c r="E187" s="4">
        <v>1</v>
      </c>
      <c r="F187" s="4"/>
      <c r="G187" s="4"/>
      <c r="H187" s="4"/>
      <c r="I187" s="4"/>
      <c r="J187" s="4"/>
      <c r="K187" s="4"/>
      <c r="L187" s="5"/>
      <c r="M187" s="15"/>
      <c r="N187" s="9"/>
      <c r="O187" s="15"/>
      <c r="P187" s="15"/>
      <c r="Q187" s="15"/>
    </row>
    <row r="188" spans="1:18" x14ac:dyDescent="0.35">
      <c r="A188" s="17">
        <v>187</v>
      </c>
      <c r="B188" s="5">
        <v>1</v>
      </c>
      <c r="C188" s="12">
        <f>E188+F188+L188+M188+N188+O188+P188+Q188</f>
        <v>1</v>
      </c>
      <c r="D188" s="4" t="s">
        <v>194</v>
      </c>
      <c r="E188" s="4"/>
      <c r="F188" s="4"/>
      <c r="G188" s="4"/>
      <c r="H188" s="4"/>
      <c r="I188" s="4"/>
      <c r="J188" s="4"/>
      <c r="K188" s="4"/>
      <c r="L188" s="5"/>
      <c r="M188" s="15"/>
      <c r="N188" s="9">
        <v>1</v>
      </c>
      <c r="O188" s="15"/>
      <c r="P188" s="15"/>
      <c r="Q188" s="15"/>
    </row>
    <row r="189" spans="1:18" x14ac:dyDescent="0.35">
      <c r="A189" s="17">
        <v>188</v>
      </c>
      <c r="B189" s="5">
        <v>0</v>
      </c>
      <c r="C189" s="12">
        <f>E189+F189+L189+M189+N189+O189+P189+Q189</f>
        <v>1</v>
      </c>
      <c r="D189" s="4" t="s">
        <v>197</v>
      </c>
      <c r="E189" s="4"/>
      <c r="F189" s="4"/>
      <c r="G189" s="4"/>
      <c r="H189" s="4"/>
      <c r="I189" s="4"/>
      <c r="J189" s="4"/>
      <c r="K189" s="4"/>
      <c r="L189" s="5"/>
      <c r="M189" s="15"/>
      <c r="N189" s="9">
        <v>1</v>
      </c>
      <c r="O189" s="15"/>
      <c r="P189" s="15"/>
      <c r="Q189" s="15"/>
    </row>
    <row r="190" spans="1:18" x14ac:dyDescent="0.35">
      <c r="A190" s="17">
        <v>189</v>
      </c>
      <c r="B190" s="5">
        <v>0</v>
      </c>
      <c r="C190" s="12">
        <f>E190+F190+L190+M190+N190+O190+P190+Q190</f>
        <v>1</v>
      </c>
      <c r="D190" s="4" t="s">
        <v>77</v>
      </c>
      <c r="E190" s="4">
        <v>1</v>
      </c>
      <c r="F190" s="4"/>
      <c r="G190" s="4"/>
      <c r="H190" s="4"/>
      <c r="I190" s="4"/>
      <c r="J190" s="4"/>
      <c r="K190" s="4"/>
      <c r="L190" s="5"/>
      <c r="M190" s="15"/>
      <c r="N190" s="9"/>
      <c r="O190" s="15"/>
      <c r="P190" s="15"/>
      <c r="Q190" s="15"/>
    </row>
    <row r="191" spans="1:18" x14ac:dyDescent="0.35">
      <c r="A191" s="17">
        <v>190</v>
      </c>
      <c r="B191" s="5">
        <v>0</v>
      </c>
      <c r="C191" s="12">
        <f>E191+F191+L191+M191+N191+O191+P191+Q191</f>
        <v>1</v>
      </c>
      <c r="D191" s="19" t="s">
        <v>201</v>
      </c>
      <c r="E191" s="4"/>
      <c r="F191" s="4"/>
      <c r="G191" s="4"/>
      <c r="H191" s="4"/>
      <c r="I191" s="4"/>
      <c r="J191" s="4"/>
      <c r="K191" s="4"/>
      <c r="L191" s="5"/>
      <c r="M191" s="15"/>
      <c r="N191" s="9"/>
      <c r="O191" s="15">
        <v>1</v>
      </c>
      <c r="P191" s="15"/>
      <c r="Q191" s="15"/>
    </row>
    <row r="192" spans="1:18" s="4" customFormat="1" x14ac:dyDescent="0.35">
      <c r="A192" s="17">
        <v>191</v>
      </c>
      <c r="B192" s="36">
        <v>1</v>
      </c>
      <c r="C192" s="32">
        <f>E192+F192+L192+M192+N192+O192+P192+Q192</f>
        <v>1</v>
      </c>
      <c r="D192" s="37" t="s">
        <v>223</v>
      </c>
      <c r="E192" s="38"/>
      <c r="F192" s="38"/>
      <c r="G192" s="38"/>
      <c r="H192" s="38"/>
      <c r="I192" s="38"/>
      <c r="J192" s="38"/>
      <c r="K192" s="38"/>
      <c r="L192" s="36"/>
      <c r="M192" s="39"/>
      <c r="N192" s="40"/>
      <c r="O192" s="39"/>
      <c r="P192" s="39"/>
      <c r="Q192" s="39">
        <v>1</v>
      </c>
      <c r="R192" s="38" t="s">
        <v>220</v>
      </c>
    </row>
    <row r="193" spans="1:17" x14ac:dyDescent="0.35">
      <c r="A193" s="17">
        <v>192</v>
      </c>
      <c r="B193" s="5">
        <v>0</v>
      </c>
      <c r="C193" s="12">
        <f>E193+F193+L193+M193+N193+O193+P193+Q193</f>
        <v>1</v>
      </c>
      <c r="D193" s="4" t="s">
        <v>31</v>
      </c>
      <c r="E193" s="4">
        <v>1</v>
      </c>
      <c r="F193" s="4"/>
      <c r="G193" s="4"/>
      <c r="H193" s="4"/>
      <c r="I193" s="4"/>
      <c r="J193" s="4"/>
      <c r="K193" s="4"/>
      <c r="L193" s="5"/>
      <c r="M193" s="15"/>
      <c r="N193" s="9"/>
      <c r="O193" s="15"/>
      <c r="P193" s="15"/>
      <c r="Q193" s="15"/>
    </row>
    <row r="194" spans="1:17" x14ac:dyDescent="0.35">
      <c r="A194" s="17">
        <v>193</v>
      </c>
      <c r="B194" s="5">
        <v>0</v>
      </c>
      <c r="C194" s="12">
        <f>E194+F194+L194+M194+N194+O194+P194+Q194</f>
        <v>1</v>
      </c>
      <c r="D194" s="4" t="s">
        <v>46</v>
      </c>
      <c r="E194" s="4">
        <v>1</v>
      </c>
      <c r="F194" s="4"/>
      <c r="G194" s="4"/>
      <c r="H194" s="4"/>
      <c r="I194" s="4"/>
      <c r="J194" s="4"/>
      <c r="K194" s="4"/>
      <c r="L194" s="5"/>
      <c r="M194" s="15"/>
      <c r="N194" s="9"/>
      <c r="O194" s="15"/>
      <c r="P194" s="15"/>
      <c r="Q194" s="15"/>
    </row>
    <row r="195" spans="1:17" x14ac:dyDescent="0.35">
      <c r="A195" s="17">
        <v>194</v>
      </c>
      <c r="B195" s="5">
        <v>1</v>
      </c>
      <c r="C195" s="12">
        <f>E195+F195+L195+M195+N195+O195+P195+Q195</f>
        <v>1</v>
      </c>
      <c r="D195" s="4" t="s">
        <v>68</v>
      </c>
      <c r="E195" s="4">
        <v>1</v>
      </c>
      <c r="F195" s="4"/>
      <c r="G195" s="4"/>
      <c r="H195" s="4"/>
      <c r="I195" s="4"/>
      <c r="J195" s="4"/>
      <c r="K195" s="4"/>
      <c r="L195" s="5"/>
      <c r="M195" s="15"/>
      <c r="N195" s="9"/>
      <c r="O195" s="15"/>
      <c r="P195" s="15"/>
      <c r="Q195" s="15"/>
    </row>
    <row r="196" spans="1:17" x14ac:dyDescent="0.35">
      <c r="A196" s="17">
        <v>195</v>
      </c>
      <c r="B196" s="5">
        <v>1</v>
      </c>
      <c r="C196" s="12">
        <f>E196+F196+L196+M196+N196+O196+P196+Q196</f>
        <v>1</v>
      </c>
      <c r="D196" s="4" t="s">
        <v>120</v>
      </c>
      <c r="E196" s="4">
        <v>1</v>
      </c>
      <c r="F196" s="4"/>
      <c r="G196" s="4"/>
      <c r="H196" s="4"/>
      <c r="I196" s="4"/>
      <c r="J196" s="4"/>
      <c r="K196" s="4"/>
      <c r="L196" s="5"/>
      <c r="M196" s="15"/>
      <c r="N196" s="9"/>
      <c r="O196" s="15"/>
      <c r="P196" s="15"/>
      <c r="Q196" s="15"/>
    </row>
    <row r="197" spans="1:17" x14ac:dyDescent="0.35">
      <c r="A197" s="17">
        <v>196</v>
      </c>
      <c r="B197" s="5">
        <v>1</v>
      </c>
      <c r="C197" s="12">
        <f>E197+F197+L197+M197+N197+O197+P197+Q197</f>
        <v>1</v>
      </c>
      <c r="D197" s="4" t="s">
        <v>174</v>
      </c>
      <c r="E197" s="4">
        <v>0</v>
      </c>
      <c r="F197" s="4">
        <v>1</v>
      </c>
      <c r="G197" s="4">
        <v>2006</v>
      </c>
      <c r="H197" s="4"/>
      <c r="I197" s="4"/>
      <c r="J197" s="4"/>
      <c r="K197" s="4"/>
      <c r="L197" s="5"/>
      <c r="M197" s="15"/>
      <c r="N197" s="9"/>
      <c r="O197" s="15"/>
      <c r="P197" s="15"/>
      <c r="Q197" s="15"/>
    </row>
    <row r="198" spans="1:17" x14ac:dyDescent="0.35">
      <c r="A198" s="17">
        <v>197</v>
      </c>
      <c r="B198" s="5">
        <v>0</v>
      </c>
      <c r="C198" s="12">
        <f>E198+F198+L198+M198+N198+O198+P198+Q198</f>
        <v>1</v>
      </c>
      <c r="D198" s="4" t="s">
        <v>105</v>
      </c>
      <c r="E198" s="4">
        <v>1</v>
      </c>
      <c r="F198" s="4"/>
      <c r="G198" s="4"/>
      <c r="H198" s="4"/>
      <c r="I198" s="4"/>
      <c r="J198" s="4"/>
      <c r="K198" s="4"/>
      <c r="L198" s="5"/>
      <c r="M198" s="15"/>
      <c r="N198" s="9"/>
      <c r="O198" s="15"/>
      <c r="P198" s="15"/>
      <c r="Q198" s="15"/>
    </row>
    <row r="199" spans="1:17" x14ac:dyDescent="0.35">
      <c r="A199" s="17">
        <v>198</v>
      </c>
      <c r="B199" s="5">
        <v>0</v>
      </c>
      <c r="C199" s="12">
        <f>E199+F199+L199+M199+N199+O199+P199+Q199</f>
        <v>1</v>
      </c>
      <c r="D199" s="4" t="s">
        <v>132</v>
      </c>
      <c r="E199" s="4">
        <v>1</v>
      </c>
      <c r="F199" s="4"/>
      <c r="G199" s="4"/>
      <c r="H199" s="4"/>
      <c r="I199" s="4"/>
      <c r="J199" s="4"/>
      <c r="K199" s="4"/>
      <c r="L199" s="5"/>
      <c r="M199" s="15"/>
      <c r="N199" s="9"/>
      <c r="O199" s="15"/>
      <c r="P199" s="15"/>
      <c r="Q199" s="15"/>
    </row>
    <row r="200" spans="1:17" x14ac:dyDescent="0.35">
      <c r="A200" s="17">
        <v>199</v>
      </c>
      <c r="B200" s="5">
        <v>0</v>
      </c>
      <c r="C200" s="12">
        <f>E200+F200+L200+M200+N200+O200+P200+Q200</f>
        <v>1</v>
      </c>
      <c r="D200" s="4" t="s">
        <v>122</v>
      </c>
      <c r="E200" s="4">
        <v>1</v>
      </c>
      <c r="F200" s="4"/>
      <c r="G200" s="4"/>
      <c r="H200" s="4"/>
      <c r="I200" s="4"/>
      <c r="J200" s="4"/>
      <c r="K200" s="4"/>
      <c r="L200" s="5"/>
      <c r="M200" s="15"/>
      <c r="N200" s="9"/>
      <c r="O200" s="15"/>
      <c r="P200" s="15"/>
      <c r="Q200" s="15"/>
    </row>
    <row r="201" spans="1:17" x14ac:dyDescent="0.35">
      <c r="A201" s="17">
        <v>200</v>
      </c>
      <c r="B201" s="5">
        <v>0</v>
      </c>
      <c r="C201" s="12">
        <f>E201+F201+L201+M201+N201+O201+P201+Q201</f>
        <v>1</v>
      </c>
      <c r="D201" s="4" t="s">
        <v>70</v>
      </c>
      <c r="E201" s="4">
        <v>1</v>
      </c>
      <c r="F201" s="4"/>
      <c r="G201" s="4"/>
      <c r="H201" s="4"/>
      <c r="I201" s="4"/>
      <c r="J201" s="4"/>
      <c r="K201" s="4"/>
      <c r="L201" s="5"/>
      <c r="M201" s="15"/>
      <c r="N201" s="9"/>
      <c r="O201" s="15"/>
      <c r="P201" s="15"/>
      <c r="Q201" s="15"/>
    </row>
    <row r="202" spans="1:17" x14ac:dyDescent="0.35">
      <c r="A202" s="17">
        <v>201</v>
      </c>
      <c r="B202" s="5">
        <v>0</v>
      </c>
      <c r="C202" s="12">
        <f>E202+F202+L202+M202+N202+O202+P202+Q202</f>
        <v>1</v>
      </c>
      <c r="D202" s="4" t="s">
        <v>110</v>
      </c>
      <c r="E202" s="4">
        <v>1</v>
      </c>
      <c r="F202" s="4"/>
      <c r="G202" s="4"/>
      <c r="H202" s="4"/>
      <c r="I202" s="4"/>
      <c r="J202" s="4"/>
      <c r="K202" s="4"/>
      <c r="L202" s="5"/>
      <c r="M202" s="15"/>
      <c r="N202" s="9"/>
      <c r="O202" s="15"/>
      <c r="P202" s="15"/>
      <c r="Q202" s="15"/>
    </row>
    <row r="203" spans="1:17" x14ac:dyDescent="0.35">
      <c r="A203" s="17">
        <v>202</v>
      </c>
      <c r="B203" s="5">
        <v>0</v>
      </c>
      <c r="C203" s="12">
        <f>E203+F203+L203+M203+N203+O203+P203+Q203</f>
        <v>1</v>
      </c>
      <c r="D203" s="4" t="s">
        <v>124</v>
      </c>
      <c r="E203" s="4">
        <v>1</v>
      </c>
      <c r="F203" s="4"/>
      <c r="G203" s="4"/>
      <c r="H203" s="4"/>
      <c r="I203" s="4"/>
      <c r="J203" s="4"/>
      <c r="K203" s="4"/>
      <c r="L203" s="5"/>
      <c r="M203" s="15"/>
      <c r="N203" s="9"/>
      <c r="O203" s="15"/>
      <c r="P203" s="15"/>
      <c r="Q203" s="15"/>
    </row>
    <row r="204" spans="1:17" x14ac:dyDescent="0.35">
      <c r="A204" s="17">
        <v>203</v>
      </c>
      <c r="B204" s="5">
        <v>1</v>
      </c>
      <c r="C204" s="12">
        <f>E204+F204+L204+M204+N204+O204+P204+Q204</f>
        <v>1</v>
      </c>
      <c r="D204" s="4" t="s">
        <v>109</v>
      </c>
      <c r="E204" s="4">
        <v>1</v>
      </c>
      <c r="F204" s="4"/>
      <c r="G204" s="4"/>
      <c r="H204" s="4"/>
      <c r="I204" s="4"/>
      <c r="J204" s="4"/>
      <c r="K204" s="4"/>
      <c r="L204" s="5"/>
      <c r="M204" s="15"/>
      <c r="N204" s="9"/>
      <c r="O204" s="15"/>
      <c r="P204" s="15"/>
      <c r="Q204" s="15"/>
    </row>
    <row r="205" spans="1:17" s="4" customFormat="1" x14ac:dyDescent="0.35">
      <c r="A205" s="17">
        <v>204</v>
      </c>
      <c r="B205" s="5">
        <v>0</v>
      </c>
      <c r="C205" s="12">
        <f>E205+F205+L205+M205+N205+O205+P205+Q205</f>
        <v>1</v>
      </c>
      <c r="D205" s="4" t="s">
        <v>36</v>
      </c>
      <c r="E205" s="4">
        <v>1</v>
      </c>
      <c r="L205" s="5"/>
      <c r="M205" s="15"/>
      <c r="N205" s="9"/>
      <c r="O205" s="15"/>
      <c r="P205" s="15"/>
      <c r="Q205" s="15"/>
    </row>
    <row r="206" spans="1:17" s="4" customFormat="1" x14ac:dyDescent="0.35">
      <c r="A206" s="17">
        <v>205</v>
      </c>
      <c r="B206" s="5">
        <v>0</v>
      </c>
      <c r="C206" s="12">
        <f>E206+F206+L206+M206+N206+O206+P206+Q206</f>
        <v>1</v>
      </c>
      <c r="D206" s="4" t="s">
        <v>45</v>
      </c>
      <c r="E206" s="4">
        <v>1</v>
      </c>
      <c r="L206" s="5"/>
      <c r="M206" s="15"/>
      <c r="N206" s="9"/>
      <c r="O206" s="15"/>
      <c r="P206" s="15"/>
      <c r="Q206" s="15"/>
    </row>
    <row r="207" spans="1:17" s="4" customFormat="1" x14ac:dyDescent="0.35">
      <c r="A207" s="17">
        <v>206</v>
      </c>
      <c r="B207" s="5">
        <v>0</v>
      </c>
      <c r="C207" s="12">
        <f>E207+F207+L207+M207+N207+O207+P207+Q207</f>
        <v>1</v>
      </c>
      <c r="D207" s="4" t="s">
        <v>42</v>
      </c>
      <c r="E207" s="4">
        <v>1</v>
      </c>
      <c r="L207" s="5"/>
      <c r="M207" s="15"/>
      <c r="N207" s="9"/>
      <c r="O207" s="15"/>
      <c r="P207" s="15"/>
      <c r="Q207" s="15"/>
    </row>
    <row r="208" spans="1:17" s="4" customFormat="1" x14ac:dyDescent="0.35">
      <c r="A208" s="17">
        <v>207</v>
      </c>
      <c r="B208" s="5">
        <v>1</v>
      </c>
      <c r="C208" s="12">
        <f>E208+F208+L208+M208+N208+O208+P208+Q208</f>
        <v>1</v>
      </c>
      <c r="D208" s="4" t="s">
        <v>111</v>
      </c>
      <c r="E208" s="4">
        <v>1</v>
      </c>
      <c r="L208" s="5"/>
      <c r="M208" s="15"/>
      <c r="N208" s="9"/>
      <c r="O208" s="15"/>
      <c r="P208" s="15"/>
      <c r="Q208" s="15"/>
    </row>
    <row r="209" spans="1:17" s="4" customFormat="1" x14ac:dyDescent="0.35">
      <c r="A209" s="17">
        <v>208</v>
      </c>
      <c r="B209" s="5">
        <v>1</v>
      </c>
      <c r="C209" s="12">
        <f>E209+F209+L209+M209+N209+O209+P209+Q209</f>
        <v>1</v>
      </c>
      <c r="D209" s="4" t="s">
        <v>89</v>
      </c>
      <c r="E209" s="4">
        <v>1</v>
      </c>
      <c r="L209" s="5"/>
      <c r="M209" s="15"/>
      <c r="N209" s="9"/>
      <c r="O209" s="15"/>
      <c r="P209" s="15"/>
      <c r="Q209" s="15"/>
    </row>
    <row r="210" spans="1:17" s="4" customFormat="1" x14ac:dyDescent="0.35">
      <c r="A210" s="17">
        <v>209</v>
      </c>
      <c r="B210" s="5">
        <v>0</v>
      </c>
      <c r="C210" s="12">
        <f>E210+F210+L210+M210+N210+O210+P210+Q210</f>
        <v>1</v>
      </c>
      <c r="D210" s="4" t="s">
        <v>195</v>
      </c>
      <c r="E210" s="19">
        <v>0</v>
      </c>
      <c r="L210" s="5"/>
      <c r="M210" s="15"/>
      <c r="N210" s="9">
        <v>1</v>
      </c>
      <c r="O210" s="15"/>
      <c r="P210" s="15"/>
      <c r="Q210" s="15"/>
    </row>
    <row r="211" spans="1:17" s="4" customFormat="1" x14ac:dyDescent="0.35">
      <c r="A211" s="17">
        <v>210</v>
      </c>
      <c r="B211" s="5">
        <v>0</v>
      </c>
      <c r="C211" s="12">
        <f>E211+F211+L211+M211+N211+O211+P211+Q211</f>
        <v>1</v>
      </c>
      <c r="D211" s="19" t="s">
        <v>200</v>
      </c>
      <c r="E211" s="19">
        <v>0</v>
      </c>
      <c r="L211" s="5"/>
      <c r="M211" s="15"/>
      <c r="N211" s="9"/>
      <c r="O211" s="15">
        <v>1</v>
      </c>
      <c r="P211" s="15"/>
      <c r="Q211" s="15"/>
    </row>
    <row r="212" spans="1:17" s="4" customFormat="1" x14ac:dyDescent="0.35">
      <c r="A212" s="17">
        <v>211</v>
      </c>
      <c r="B212" s="5">
        <v>0</v>
      </c>
      <c r="C212" s="12">
        <f>E212+F212+L212+M212+N212+O212+P212+Q212</f>
        <v>1</v>
      </c>
      <c r="D212" s="4" t="s">
        <v>196</v>
      </c>
      <c r="E212" s="19">
        <v>0</v>
      </c>
      <c r="L212" s="5"/>
      <c r="M212" s="15"/>
      <c r="N212" s="9">
        <v>1</v>
      </c>
      <c r="O212" s="15"/>
      <c r="P212" s="15"/>
      <c r="Q212" s="15"/>
    </row>
    <row r="213" spans="1:17" s="4" customFormat="1" x14ac:dyDescent="0.35">
      <c r="A213" s="17">
        <v>212</v>
      </c>
      <c r="B213" s="5">
        <v>1</v>
      </c>
      <c r="C213" s="12">
        <f>E213+F213+L213+M213+N213+O213+P213+Q213</f>
        <v>1</v>
      </c>
      <c r="D213" s="4" t="s">
        <v>94</v>
      </c>
      <c r="E213" s="4">
        <v>1</v>
      </c>
      <c r="L213" s="5"/>
      <c r="M213" s="15"/>
      <c r="N213" s="9"/>
      <c r="O213" s="15"/>
      <c r="P213" s="15"/>
      <c r="Q213" s="15"/>
    </row>
    <row r="214" spans="1:17" s="4" customFormat="1" x14ac:dyDescent="0.35">
      <c r="A214" s="17">
        <v>213</v>
      </c>
      <c r="B214" s="5">
        <v>0</v>
      </c>
      <c r="C214" s="12">
        <f>E214+F214+L214+M214+N214+O214+P214+Q214</f>
        <v>1</v>
      </c>
      <c r="D214" s="4" t="s">
        <v>55</v>
      </c>
      <c r="E214" s="4">
        <v>1</v>
      </c>
      <c r="L214" s="5"/>
      <c r="M214" s="15"/>
      <c r="N214" s="9"/>
      <c r="O214" s="15"/>
      <c r="P214" s="15"/>
      <c r="Q214" s="15"/>
    </row>
    <row r="215" spans="1:17" s="4" customFormat="1" x14ac:dyDescent="0.35">
      <c r="A215" s="17">
        <v>214</v>
      </c>
      <c r="B215" s="6">
        <v>1</v>
      </c>
      <c r="C215" s="11">
        <f>E215+F215+L215+M215+N215+O215+P215+Q215</f>
        <v>1</v>
      </c>
      <c r="D215" s="2" t="s">
        <v>104</v>
      </c>
      <c r="E215" s="2">
        <v>1</v>
      </c>
      <c r="F215" s="2"/>
      <c r="G215" s="2"/>
      <c r="H215" s="2"/>
      <c r="I215" s="2"/>
      <c r="J215" s="2"/>
      <c r="K215" s="2"/>
      <c r="L215" s="2"/>
      <c r="M215" s="16"/>
      <c r="N215" s="10"/>
      <c r="O215" s="16"/>
      <c r="P215" s="16"/>
      <c r="Q215" s="16"/>
    </row>
    <row r="216" spans="1:17" x14ac:dyDescent="0.35">
      <c r="K216" s="4"/>
      <c r="L216" s="5"/>
      <c r="M216" s="16">
        <f>SUM(M2:M207)</f>
        <v>12</v>
      </c>
      <c r="N216" s="10">
        <f>SUM(N2:N207)</f>
        <v>9</v>
      </c>
      <c r="O216" s="16">
        <f>SUM(O2:O215)</f>
        <v>14</v>
      </c>
      <c r="P216" s="16">
        <f>SUM(P2:P215)</f>
        <v>5</v>
      </c>
      <c r="Q216" s="16">
        <f>SUM(Q2:Q215)</f>
        <v>10</v>
      </c>
    </row>
    <row r="217" spans="1:17" x14ac:dyDescent="0.35">
      <c r="D217" s="14"/>
      <c r="M217" s="8">
        <v>2010</v>
      </c>
      <c r="N217" s="8">
        <v>2011</v>
      </c>
      <c r="O217" s="8">
        <v>2012</v>
      </c>
      <c r="P217" s="8">
        <v>2013</v>
      </c>
      <c r="Q217" s="8">
        <v>2014</v>
      </c>
    </row>
    <row r="218" spans="1:17" x14ac:dyDescent="0.35">
      <c r="D218" s="14"/>
    </row>
    <row r="220" spans="1:17" ht="15.6" x14ac:dyDescent="0.3">
      <c r="C220" s="14"/>
      <c r="E220" s="14"/>
      <c r="F220" s="14"/>
    </row>
    <row r="221" spans="1:17" ht="15.6" x14ac:dyDescent="0.3">
      <c r="C221" s="14"/>
      <c r="E221" s="14"/>
      <c r="F221" s="14"/>
    </row>
    <row r="222" spans="1:17" ht="15.6" x14ac:dyDescent="0.3">
      <c r="C222" s="14"/>
      <c r="E222" s="14"/>
      <c r="F222" s="14"/>
    </row>
    <row r="223" spans="1:17" ht="15.6" x14ac:dyDescent="0.3">
      <c r="C223" s="14"/>
      <c r="E223" s="14"/>
      <c r="F223" s="14"/>
    </row>
    <row r="224" spans="1:17" x14ac:dyDescent="0.35">
      <c r="D224" s="14"/>
    </row>
  </sheetData>
  <sortState ref="A2:Q215">
    <sortCondition descending="1" ref="C2:C215"/>
    <sortCondition ref="D2:D215"/>
  </sortState>
  <pageMargins left="0.70866141732283472" right="0.70866141732283472" top="0.78740157480314965" bottom="0.78740157480314965" header="0.31496062992125984" footer="0.31496062992125984"/>
  <pageSetup paperSize="25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62"/>
  <sheetViews>
    <sheetView zoomScale="80" zoomScaleNormal="80" workbookViewId="0">
      <selection activeCell="D28" sqref="D28"/>
    </sheetView>
  </sheetViews>
  <sheetFormatPr baseColWidth="10" defaultColWidth="11.44140625" defaultRowHeight="18" x14ac:dyDescent="0.35"/>
  <cols>
    <col min="1" max="2" width="4.88671875" style="7" bestFit="1" customWidth="1"/>
    <col min="3" max="3" width="6.109375" style="13" bestFit="1" customWidth="1"/>
    <col min="4" max="4" width="40" style="1" bestFit="1" customWidth="1"/>
    <col min="5" max="6" width="4.88671875" style="1" bestFit="1" customWidth="1"/>
    <col min="7" max="8" width="5" style="1" bestFit="1" customWidth="1"/>
    <col min="9" max="9" width="4.88671875" style="7" bestFit="1" customWidth="1"/>
    <col min="10" max="14" width="5" style="7" bestFit="1" customWidth="1"/>
    <col min="15" max="16384" width="11.44140625" style="1"/>
  </cols>
  <sheetData>
    <row r="1" spans="1:14" s="20" customFormat="1" ht="77.400000000000006" x14ac:dyDescent="0.3">
      <c r="A1" s="24" t="s">
        <v>187</v>
      </c>
      <c r="B1" s="24" t="s">
        <v>193</v>
      </c>
      <c r="C1" s="24" t="s">
        <v>207</v>
      </c>
      <c r="D1" s="25" t="s">
        <v>186</v>
      </c>
      <c r="E1" s="25" t="s">
        <v>206</v>
      </c>
      <c r="F1" s="25" t="s">
        <v>205</v>
      </c>
      <c r="G1" s="25"/>
      <c r="H1" s="25"/>
      <c r="I1" s="24" t="s">
        <v>202</v>
      </c>
      <c r="J1" s="24" t="s">
        <v>203</v>
      </c>
      <c r="K1" s="28" t="s">
        <v>204</v>
      </c>
      <c r="L1" s="24" t="s">
        <v>217</v>
      </c>
      <c r="M1" s="24" t="s">
        <v>218</v>
      </c>
      <c r="N1" s="24" t="s">
        <v>219</v>
      </c>
    </row>
    <row r="2" spans="1:14" x14ac:dyDescent="0.35">
      <c r="A2" s="17">
        <v>1</v>
      </c>
      <c r="B2" s="22">
        <v>1</v>
      </c>
      <c r="C2" s="30">
        <f>E2+F2+I2+J2+K2+L2+M2+N2</f>
        <v>10</v>
      </c>
      <c r="D2" s="23" t="s">
        <v>159</v>
      </c>
      <c r="E2" s="23">
        <v>6</v>
      </c>
      <c r="F2" s="23"/>
      <c r="G2" s="23"/>
      <c r="H2" s="23"/>
      <c r="I2" s="22">
        <v>1</v>
      </c>
      <c r="J2" s="18">
        <v>1</v>
      </c>
      <c r="K2" s="21"/>
      <c r="L2" s="18">
        <v>1</v>
      </c>
      <c r="M2" s="18">
        <v>1</v>
      </c>
      <c r="N2" s="18"/>
    </row>
    <row r="3" spans="1:14" x14ac:dyDescent="0.35">
      <c r="A3" s="17">
        <v>2</v>
      </c>
      <c r="B3" s="6">
        <v>1</v>
      </c>
      <c r="C3" s="31">
        <f>E3+F3+I3+J3+K3+L3+M3+N3</f>
        <v>7</v>
      </c>
      <c r="D3" s="2" t="s">
        <v>160</v>
      </c>
      <c r="E3" s="2">
        <v>6</v>
      </c>
      <c r="F3" s="2"/>
      <c r="G3" s="2"/>
      <c r="H3" s="2"/>
      <c r="I3" s="6"/>
      <c r="J3" s="16"/>
      <c r="K3" s="10"/>
      <c r="L3" s="16">
        <v>1</v>
      </c>
      <c r="M3" s="16"/>
      <c r="N3" s="16"/>
    </row>
    <row r="4" spans="1:14" x14ac:dyDescent="0.35">
      <c r="A4" s="17">
        <v>3</v>
      </c>
      <c r="B4" s="5">
        <v>1</v>
      </c>
      <c r="C4" s="34">
        <f>E4+F4+I4+J4+K4+L4+M4+N4</f>
        <v>4</v>
      </c>
      <c r="D4" s="4" t="s">
        <v>116</v>
      </c>
      <c r="E4" s="4">
        <v>1</v>
      </c>
      <c r="F4" s="4">
        <v>1</v>
      </c>
      <c r="G4" s="4">
        <v>2005</v>
      </c>
      <c r="H4" s="4"/>
      <c r="I4" s="5"/>
      <c r="J4" s="15">
        <v>1</v>
      </c>
      <c r="K4" s="9"/>
      <c r="L4" s="15">
        <v>1</v>
      </c>
      <c r="M4" s="15"/>
      <c r="N4" s="15"/>
    </row>
    <row r="5" spans="1:14" x14ac:dyDescent="0.35">
      <c r="A5" s="17">
        <v>4</v>
      </c>
      <c r="B5" s="5">
        <v>1</v>
      </c>
      <c r="C5" s="34">
        <f>E5+F5+I5+J5+K5+L5+M5+N5</f>
        <v>4</v>
      </c>
      <c r="D5" s="4" t="s">
        <v>171</v>
      </c>
      <c r="E5" s="4">
        <v>4</v>
      </c>
      <c r="F5" s="4"/>
      <c r="G5" s="4"/>
      <c r="H5" s="4"/>
      <c r="I5" s="5"/>
      <c r="J5" s="15"/>
      <c r="K5" s="9"/>
      <c r="L5" s="15"/>
      <c r="M5" s="15"/>
      <c r="N5" s="15"/>
    </row>
    <row r="6" spans="1:14" x14ac:dyDescent="0.35">
      <c r="A6" s="17">
        <v>5</v>
      </c>
      <c r="B6" s="6">
        <v>1</v>
      </c>
      <c r="C6" s="35">
        <f>E6+F6+I6+J6+K6+L6+M6+N6</f>
        <v>4</v>
      </c>
      <c r="D6" s="2" t="s">
        <v>166</v>
      </c>
      <c r="E6" s="2">
        <v>4</v>
      </c>
      <c r="F6" s="2"/>
      <c r="G6" s="2"/>
      <c r="H6" s="2"/>
      <c r="I6" s="6"/>
      <c r="J6" s="16"/>
      <c r="K6" s="10"/>
      <c r="L6" s="16"/>
      <c r="M6" s="16"/>
      <c r="N6" s="16"/>
    </row>
    <row r="7" spans="1:14" s="4" customFormat="1" x14ac:dyDescent="0.35">
      <c r="A7" s="17">
        <v>6</v>
      </c>
      <c r="B7" s="22">
        <v>1</v>
      </c>
      <c r="C7" s="30">
        <f>E7+F7+I7+J7+K7+L7+M7+N7</f>
        <v>3</v>
      </c>
      <c r="D7" s="23" t="s">
        <v>188</v>
      </c>
      <c r="E7" s="23">
        <v>0</v>
      </c>
      <c r="F7" s="23">
        <v>0</v>
      </c>
      <c r="G7" s="23"/>
      <c r="H7" s="23"/>
      <c r="I7" s="22">
        <v>1</v>
      </c>
      <c r="J7" s="18">
        <v>1</v>
      </c>
      <c r="K7" s="21">
        <v>1</v>
      </c>
      <c r="L7" s="18"/>
      <c r="M7" s="18"/>
      <c r="N7" s="18"/>
    </row>
    <row r="8" spans="1:14" x14ac:dyDescent="0.35">
      <c r="A8" s="17">
        <v>7</v>
      </c>
      <c r="B8" s="5">
        <v>1</v>
      </c>
      <c r="C8" s="30">
        <f>E8+F8+I8+J8+K8+L8+M8+N8</f>
        <v>3</v>
      </c>
      <c r="D8" s="4" t="s">
        <v>211</v>
      </c>
      <c r="E8" s="4">
        <v>3</v>
      </c>
      <c r="F8" s="4"/>
      <c r="G8" s="4"/>
      <c r="H8" s="4"/>
      <c r="I8" s="5"/>
      <c r="J8" s="15"/>
      <c r="K8" s="9"/>
      <c r="L8" s="15"/>
      <c r="M8" s="15"/>
      <c r="N8" s="15"/>
    </row>
    <row r="9" spans="1:14" x14ac:dyDescent="0.35">
      <c r="A9" s="17">
        <v>8</v>
      </c>
      <c r="B9" s="6">
        <v>1</v>
      </c>
      <c r="C9" s="31">
        <f>E9+F9+I9+J9+K9+L9+M9+N9</f>
        <v>3</v>
      </c>
      <c r="D9" s="2" t="s">
        <v>212</v>
      </c>
      <c r="E9" s="2">
        <v>3</v>
      </c>
      <c r="F9" s="2"/>
      <c r="G9" s="2"/>
      <c r="H9" s="2"/>
      <c r="I9" s="6"/>
      <c r="J9" s="16"/>
      <c r="K9" s="10"/>
      <c r="L9" s="16"/>
      <c r="M9" s="16"/>
      <c r="N9" s="16"/>
    </row>
    <row r="10" spans="1:14" x14ac:dyDescent="0.35">
      <c r="A10" s="17">
        <v>9</v>
      </c>
      <c r="B10" s="22">
        <v>1</v>
      </c>
      <c r="C10" s="34">
        <f>E10+F10+I10+J10+K10+L10+M10+N10</f>
        <v>2</v>
      </c>
      <c r="D10" s="23" t="s">
        <v>18</v>
      </c>
      <c r="E10" s="23">
        <v>2</v>
      </c>
      <c r="F10" s="23"/>
      <c r="G10" s="23"/>
      <c r="H10" s="23"/>
      <c r="I10" s="22"/>
      <c r="J10" s="18"/>
      <c r="K10" s="21"/>
      <c r="L10" s="18"/>
      <c r="M10" s="18"/>
      <c r="N10" s="18"/>
    </row>
    <row r="11" spans="1:14" x14ac:dyDescent="0.35">
      <c r="A11" s="17">
        <v>10</v>
      </c>
      <c r="B11" s="5">
        <v>1</v>
      </c>
      <c r="C11" s="34">
        <f>E11+F11+I11+J11+K11+L11+M11+N11</f>
        <v>2</v>
      </c>
      <c r="D11" s="4" t="s">
        <v>149</v>
      </c>
      <c r="E11" s="4">
        <v>2</v>
      </c>
      <c r="F11" s="4"/>
      <c r="G11" s="4"/>
      <c r="H11" s="4"/>
      <c r="I11" s="5"/>
      <c r="J11" s="15"/>
      <c r="K11" s="9"/>
      <c r="L11" s="15"/>
      <c r="M11" s="15"/>
      <c r="N11" s="15"/>
    </row>
    <row r="12" spans="1:14" x14ac:dyDescent="0.35">
      <c r="A12" s="17">
        <v>11</v>
      </c>
      <c r="B12" s="5">
        <v>1</v>
      </c>
      <c r="C12" s="34">
        <f>E12+F12+I12+J12+K12+L12+M12+N12</f>
        <v>2</v>
      </c>
      <c r="D12" s="4" t="s">
        <v>185</v>
      </c>
      <c r="E12" s="4">
        <v>0</v>
      </c>
      <c r="F12" s="4">
        <v>2</v>
      </c>
      <c r="G12" s="4">
        <v>2004</v>
      </c>
      <c r="H12" s="4">
        <v>2005</v>
      </c>
      <c r="I12" s="5"/>
      <c r="J12" s="15"/>
      <c r="K12" s="9"/>
      <c r="L12" s="15"/>
      <c r="M12" s="15"/>
      <c r="N12" s="15"/>
    </row>
    <row r="13" spans="1:14" x14ac:dyDescent="0.35">
      <c r="A13" s="17">
        <v>12</v>
      </c>
      <c r="B13" s="5">
        <v>1</v>
      </c>
      <c r="C13" s="34">
        <f>E13+F13+I13+J13+K13+L13+M13+N13</f>
        <v>2</v>
      </c>
      <c r="D13" s="4" t="s">
        <v>107</v>
      </c>
      <c r="E13" s="4">
        <v>1</v>
      </c>
      <c r="F13" s="4"/>
      <c r="G13" s="4"/>
      <c r="H13" s="4"/>
      <c r="I13" s="5"/>
      <c r="J13" s="15"/>
      <c r="K13" s="9"/>
      <c r="L13" s="15"/>
      <c r="M13" s="15">
        <v>1</v>
      </c>
      <c r="N13" s="15"/>
    </row>
    <row r="14" spans="1:14" x14ac:dyDescent="0.35">
      <c r="A14" s="17">
        <v>13</v>
      </c>
      <c r="B14" s="5">
        <v>1</v>
      </c>
      <c r="C14" s="34">
        <f>E14+F14+I14+J14+K14+L14+M14+N14</f>
        <v>2</v>
      </c>
      <c r="D14" s="4" t="s">
        <v>148</v>
      </c>
      <c r="E14" s="4">
        <v>2</v>
      </c>
      <c r="F14" s="4"/>
      <c r="G14" s="4"/>
      <c r="H14" s="4"/>
      <c r="I14" s="5"/>
      <c r="J14" s="15"/>
      <c r="K14" s="9"/>
      <c r="L14" s="15"/>
      <c r="M14" s="15"/>
      <c r="N14" s="15"/>
    </row>
    <row r="15" spans="1:14" x14ac:dyDescent="0.35">
      <c r="A15" s="17">
        <v>14</v>
      </c>
      <c r="B15" s="5">
        <v>1</v>
      </c>
      <c r="C15" s="34">
        <f>E15+F15+I15+J15+K15+L15+M15+N15</f>
        <v>2</v>
      </c>
      <c r="D15" s="4" t="s">
        <v>20</v>
      </c>
      <c r="E15" s="4">
        <v>2</v>
      </c>
      <c r="F15" s="4"/>
      <c r="G15" s="4"/>
      <c r="H15" s="4"/>
      <c r="I15" s="5"/>
      <c r="J15" s="15"/>
      <c r="K15" s="9"/>
      <c r="L15" s="15"/>
      <c r="M15" s="15"/>
      <c r="N15" s="15"/>
    </row>
    <row r="16" spans="1:14" x14ac:dyDescent="0.35">
      <c r="A16" s="17">
        <v>15</v>
      </c>
      <c r="B16" s="5">
        <v>1</v>
      </c>
      <c r="C16" s="34">
        <f>E16+F16+I16+J16+K16+L16+M16+N16</f>
        <v>2</v>
      </c>
      <c r="D16" s="4" t="s">
        <v>17</v>
      </c>
      <c r="E16" s="4">
        <v>2</v>
      </c>
      <c r="F16" s="4"/>
      <c r="G16" s="4"/>
      <c r="H16" s="4"/>
      <c r="I16" s="5"/>
      <c r="J16" s="15"/>
      <c r="K16" s="9"/>
      <c r="L16" s="15"/>
      <c r="M16" s="15"/>
      <c r="N16" s="15"/>
    </row>
    <row r="17" spans="1:17" x14ac:dyDescent="0.35">
      <c r="A17" s="17">
        <v>16</v>
      </c>
      <c r="B17" s="6">
        <v>1</v>
      </c>
      <c r="C17" s="35">
        <f>E17+F17+I17+J17+K17+L17+M17+N17</f>
        <v>2</v>
      </c>
      <c r="D17" s="2" t="s">
        <v>137</v>
      </c>
      <c r="E17" s="2">
        <v>1</v>
      </c>
      <c r="F17" s="2">
        <v>1</v>
      </c>
      <c r="G17" s="2">
        <v>2002</v>
      </c>
      <c r="H17" s="2"/>
      <c r="I17" s="6"/>
      <c r="J17" s="16"/>
      <c r="K17" s="10"/>
      <c r="L17" s="16"/>
      <c r="M17" s="16"/>
      <c r="N17" s="16"/>
    </row>
    <row r="18" spans="1:17" x14ac:dyDescent="0.35">
      <c r="A18" s="17">
        <v>17</v>
      </c>
      <c r="B18" s="9">
        <v>1</v>
      </c>
      <c r="C18" s="12">
        <f>E18+F18+I18+J18+K18+L18+M18+N18</f>
        <v>1</v>
      </c>
      <c r="D18" s="4" t="s">
        <v>67</v>
      </c>
      <c r="E18" s="4">
        <v>1</v>
      </c>
      <c r="F18" s="4"/>
      <c r="G18" s="4"/>
      <c r="H18" s="4"/>
      <c r="I18" s="5"/>
      <c r="J18" s="15"/>
      <c r="K18" s="9"/>
      <c r="L18" s="15"/>
      <c r="M18" s="15"/>
      <c r="N18" s="15"/>
    </row>
    <row r="19" spans="1:17" x14ac:dyDescent="0.35">
      <c r="A19" s="17">
        <v>18</v>
      </c>
      <c r="B19" s="9">
        <v>1</v>
      </c>
      <c r="C19" s="12">
        <f>E19+F19+I19+J19+K19+L19+M19+N19</f>
        <v>1</v>
      </c>
      <c r="D19" s="4" t="s">
        <v>135</v>
      </c>
      <c r="E19" s="4">
        <v>1</v>
      </c>
      <c r="F19" s="4"/>
      <c r="G19" s="4"/>
      <c r="H19" s="4"/>
      <c r="I19" s="5"/>
      <c r="J19" s="15"/>
      <c r="K19" s="9"/>
      <c r="L19" s="15"/>
      <c r="M19" s="15"/>
      <c r="N19" s="15"/>
    </row>
    <row r="20" spans="1:17" x14ac:dyDescent="0.35">
      <c r="A20" s="17">
        <v>19</v>
      </c>
      <c r="B20" s="9">
        <v>1</v>
      </c>
      <c r="C20" s="12">
        <f>E20+F20+I20+J20+K20+L20+M20+N20</f>
        <v>1</v>
      </c>
      <c r="D20" s="4" t="s">
        <v>87</v>
      </c>
      <c r="E20" s="4">
        <v>1</v>
      </c>
      <c r="F20" s="4"/>
      <c r="G20" s="4"/>
      <c r="H20" s="4"/>
      <c r="I20" s="5"/>
      <c r="J20" s="15"/>
      <c r="K20" s="9"/>
      <c r="L20" s="15"/>
      <c r="M20" s="15"/>
      <c r="N20" s="15"/>
    </row>
    <row r="21" spans="1:17" x14ac:dyDescent="0.35">
      <c r="A21" s="17">
        <v>20</v>
      </c>
      <c r="B21" s="9">
        <v>1</v>
      </c>
      <c r="C21" s="12">
        <f>E21+F21+I21+J21+K21+L21+M21+N21</f>
        <v>1</v>
      </c>
      <c r="D21" s="19" t="s">
        <v>199</v>
      </c>
      <c r="E21" s="4"/>
      <c r="F21" s="4"/>
      <c r="G21" s="4"/>
      <c r="H21" s="4"/>
      <c r="I21" s="5"/>
      <c r="J21" s="15"/>
      <c r="K21" s="9"/>
      <c r="L21" s="15">
        <v>1</v>
      </c>
      <c r="M21" s="15"/>
      <c r="N21" s="15"/>
    </row>
    <row r="22" spans="1:17" x14ac:dyDescent="0.35">
      <c r="A22" s="17">
        <v>21</v>
      </c>
      <c r="B22" s="5">
        <v>1</v>
      </c>
      <c r="C22" s="12">
        <f>E22+F22+I22+J22+K22+L22+M22+N22</f>
        <v>1</v>
      </c>
      <c r="D22" s="4" t="s">
        <v>134</v>
      </c>
      <c r="E22" s="4">
        <v>1</v>
      </c>
      <c r="F22" s="4"/>
      <c r="G22" s="4"/>
      <c r="H22" s="4"/>
      <c r="I22" s="5"/>
      <c r="J22" s="15"/>
      <c r="K22" s="9"/>
      <c r="L22" s="15"/>
      <c r="M22" s="15"/>
      <c r="N22" s="15"/>
    </row>
    <row r="23" spans="1:17" x14ac:dyDescent="0.35">
      <c r="A23" s="17">
        <v>22</v>
      </c>
      <c r="B23" s="5">
        <v>1</v>
      </c>
      <c r="C23" s="12">
        <f>E23+F23+I23+J23+K23+L23+M23+N23</f>
        <v>1</v>
      </c>
      <c r="D23" s="4" t="s">
        <v>81</v>
      </c>
      <c r="E23" s="4">
        <v>1</v>
      </c>
      <c r="F23" s="4"/>
      <c r="G23" s="4"/>
      <c r="H23" s="4"/>
      <c r="I23" s="5"/>
      <c r="J23" s="15"/>
      <c r="K23" s="9"/>
      <c r="L23" s="15"/>
      <c r="M23" s="15"/>
      <c r="N23" s="15"/>
    </row>
    <row r="24" spans="1:17" x14ac:dyDescent="0.35">
      <c r="A24" s="17">
        <v>23</v>
      </c>
      <c r="B24" s="36">
        <v>1</v>
      </c>
      <c r="C24" s="32">
        <f>E24+F24+I24+J24+K24+L24+M24+N24</f>
        <v>1</v>
      </c>
      <c r="D24" s="38" t="s">
        <v>225</v>
      </c>
      <c r="E24" s="38"/>
      <c r="F24" s="38"/>
      <c r="G24" s="38"/>
      <c r="H24" s="38"/>
      <c r="I24" s="36"/>
      <c r="J24" s="39"/>
      <c r="K24" s="40"/>
      <c r="L24" s="39"/>
      <c r="M24" s="39"/>
      <c r="N24" s="39">
        <v>1</v>
      </c>
      <c r="O24" s="38" t="s">
        <v>220</v>
      </c>
      <c r="P24" s="46"/>
      <c r="Q24" s="46"/>
    </row>
    <row r="25" spans="1:17" x14ac:dyDescent="0.35">
      <c r="A25" s="17">
        <v>24</v>
      </c>
      <c r="B25" s="5">
        <v>1</v>
      </c>
      <c r="C25" s="12">
        <f>E25+F25+I25+J25+K25+L25+M25+N25</f>
        <v>1</v>
      </c>
      <c r="D25" s="4" t="s">
        <v>60</v>
      </c>
      <c r="E25" s="4">
        <v>1</v>
      </c>
      <c r="F25" s="4"/>
      <c r="G25" s="4"/>
      <c r="H25" s="4"/>
      <c r="I25" s="5"/>
      <c r="J25" s="15"/>
      <c r="K25" s="9"/>
      <c r="L25" s="15"/>
      <c r="M25" s="15"/>
      <c r="N25" s="15"/>
    </row>
    <row r="26" spans="1:17" x14ac:dyDescent="0.35">
      <c r="A26" s="17">
        <v>25</v>
      </c>
      <c r="B26" s="5">
        <v>1</v>
      </c>
      <c r="C26" s="12">
        <f>E26+F26+I26+J26+K26+L26+M26+N26</f>
        <v>1</v>
      </c>
      <c r="D26" s="4" t="s">
        <v>85</v>
      </c>
      <c r="E26" s="4">
        <v>1</v>
      </c>
      <c r="F26" s="4"/>
      <c r="G26" s="4"/>
      <c r="H26" s="4"/>
      <c r="I26" s="5"/>
      <c r="J26" s="15"/>
      <c r="K26" s="9"/>
      <c r="L26" s="15"/>
      <c r="M26" s="15"/>
      <c r="N26" s="15"/>
    </row>
    <row r="27" spans="1:17" x14ac:dyDescent="0.35">
      <c r="A27" s="17">
        <v>26</v>
      </c>
      <c r="B27" s="5">
        <v>1</v>
      </c>
      <c r="C27" s="12">
        <f>E27+F27+I27+J27+K27+L27+M27+N27</f>
        <v>1</v>
      </c>
      <c r="D27" s="4" t="s">
        <v>62</v>
      </c>
      <c r="E27" s="4">
        <v>1</v>
      </c>
      <c r="F27" s="4"/>
      <c r="G27" s="4"/>
      <c r="H27" s="4"/>
      <c r="I27" s="5"/>
      <c r="J27" s="15"/>
      <c r="K27" s="9"/>
      <c r="L27" s="15"/>
      <c r="M27" s="15"/>
      <c r="N27" s="15"/>
    </row>
    <row r="28" spans="1:17" x14ac:dyDescent="0.35">
      <c r="A28" s="17">
        <v>27</v>
      </c>
      <c r="B28" s="5">
        <v>1</v>
      </c>
      <c r="C28" s="12">
        <f>E28+F28+I28+J28+K28+L28+M28+N28</f>
        <v>1</v>
      </c>
      <c r="D28" s="4" t="s">
        <v>59</v>
      </c>
      <c r="E28" s="4">
        <v>1</v>
      </c>
      <c r="F28" s="4"/>
      <c r="G28" s="4"/>
      <c r="H28" s="4"/>
      <c r="I28" s="5"/>
      <c r="J28" s="15"/>
      <c r="K28" s="9"/>
      <c r="L28" s="15"/>
      <c r="M28" s="15"/>
      <c r="N28" s="15"/>
    </row>
    <row r="29" spans="1:17" x14ac:dyDescent="0.35">
      <c r="A29" s="17">
        <v>28</v>
      </c>
      <c r="B29" s="5">
        <v>1</v>
      </c>
      <c r="C29" s="12">
        <f>E29+F29+I29+J29+K29+L29+M29+N29</f>
        <v>1</v>
      </c>
      <c r="D29" s="4" t="s">
        <v>102</v>
      </c>
      <c r="E29" s="4">
        <v>1</v>
      </c>
      <c r="F29" s="4"/>
      <c r="G29" s="4"/>
      <c r="H29" s="4"/>
      <c r="I29" s="5"/>
      <c r="J29" s="15"/>
      <c r="K29" s="9"/>
      <c r="L29" s="15"/>
      <c r="M29" s="15"/>
      <c r="N29" s="15"/>
    </row>
    <row r="30" spans="1:17" x14ac:dyDescent="0.35">
      <c r="A30" s="17">
        <v>29</v>
      </c>
      <c r="B30" s="5">
        <v>1</v>
      </c>
      <c r="C30" s="12">
        <f>E30+F30+I30+J30+K30+L30+M30+N30</f>
        <v>1</v>
      </c>
      <c r="D30" s="4" t="s">
        <v>100</v>
      </c>
      <c r="E30" s="4">
        <v>1</v>
      </c>
      <c r="F30" s="4"/>
      <c r="G30" s="4"/>
      <c r="H30" s="4"/>
      <c r="I30" s="5"/>
      <c r="J30" s="15"/>
      <c r="K30" s="9"/>
      <c r="L30" s="15"/>
      <c r="M30" s="15"/>
      <c r="N30" s="15"/>
    </row>
    <row r="31" spans="1:17" x14ac:dyDescent="0.35">
      <c r="A31" s="17">
        <v>30</v>
      </c>
      <c r="B31" s="5">
        <v>1</v>
      </c>
      <c r="C31" s="12">
        <f>E31+F31+I31+J31+K31+L31+M31+N31</f>
        <v>1</v>
      </c>
      <c r="D31" s="4" t="s">
        <v>108</v>
      </c>
      <c r="E31" s="4">
        <v>1</v>
      </c>
      <c r="F31" s="4"/>
      <c r="G31" s="4"/>
      <c r="H31" s="4"/>
      <c r="I31" s="5"/>
      <c r="J31" s="15"/>
      <c r="K31" s="9"/>
      <c r="L31" s="15"/>
      <c r="M31" s="15"/>
      <c r="N31" s="15"/>
    </row>
    <row r="32" spans="1:17" x14ac:dyDescent="0.35">
      <c r="A32" s="17">
        <v>31</v>
      </c>
      <c r="B32" s="5">
        <v>1</v>
      </c>
      <c r="C32" s="12">
        <f>E32+F32+I32+J32+K32+L32+M32+N32</f>
        <v>1</v>
      </c>
      <c r="D32" s="4" t="s">
        <v>86</v>
      </c>
      <c r="E32" s="4">
        <v>1</v>
      </c>
      <c r="F32" s="4"/>
      <c r="G32" s="4"/>
      <c r="H32" s="4"/>
      <c r="I32" s="5"/>
      <c r="J32" s="15"/>
      <c r="K32" s="9"/>
      <c r="L32" s="15"/>
      <c r="M32" s="15"/>
      <c r="N32" s="15"/>
    </row>
    <row r="33" spans="1:17" x14ac:dyDescent="0.35">
      <c r="A33" s="17">
        <v>32</v>
      </c>
      <c r="B33" s="5">
        <v>1</v>
      </c>
      <c r="C33" s="12">
        <f>E33+F33+I33+J33+K33+L33+M33+N33</f>
        <v>1</v>
      </c>
      <c r="D33" s="4" t="s">
        <v>73</v>
      </c>
      <c r="E33" s="4">
        <v>1</v>
      </c>
      <c r="F33" s="4"/>
      <c r="G33" s="4"/>
      <c r="H33" s="4"/>
      <c r="I33" s="5"/>
      <c r="J33" s="15"/>
      <c r="K33" s="9"/>
      <c r="L33" s="15"/>
      <c r="M33" s="15"/>
      <c r="N33" s="15"/>
    </row>
    <row r="34" spans="1:17" x14ac:dyDescent="0.35">
      <c r="A34" s="17">
        <v>33</v>
      </c>
      <c r="B34" s="5">
        <v>1</v>
      </c>
      <c r="C34" s="12">
        <f>E34+F34+I34+J34+K34+L34+M34+N34</f>
        <v>1</v>
      </c>
      <c r="D34" s="4" t="s">
        <v>96</v>
      </c>
      <c r="E34" s="4">
        <v>1</v>
      </c>
      <c r="F34" s="4"/>
      <c r="G34" s="4"/>
      <c r="H34" s="4"/>
      <c r="I34" s="5"/>
      <c r="J34" s="15"/>
      <c r="K34" s="9"/>
      <c r="L34" s="15"/>
      <c r="M34" s="15"/>
      <c r="N34" s="15"/>
    </row>
    <row r="35" spans="1:17" x14ac:dyDescent="0.35">
      <c r="A35" s="17">
        <v>34</v>
      </c>
      <c r="B35" s="5">
        <v>1</v>
      </c>
      <c r="C35" s="12">
        <f>E35+F35+I35+J35+K35+L35+M35+N35</f>
        <v>1</v>
      </c>
      <c r="D35" s="4" t="s">
        <v>117</v>
      </c>
      <c r="E35" s="4">
        <v>1</v>
      </c>
      <c r="F35" s="4"/>
      <c r="G35" s="4"/>
      <c r="H35" s="4"/>
      <c r="I35" s="5"/>
      <c r="J35" s="15"/>
      <c r="K35" s="9"/>
      <c r="L35" s="15"/>
      <c r="M35" s="15"/>
      <c r="N35" s="15"/>
    </row>
    <row r="36" spans="1:17" x14ac:dyDescent="0.35">
      <c r="A36" s="17">
        <v>35</v>
      </c>
      <c r="B36" s="5">
        <v>1</v>
      </c>
      <c r="C36" s="12">
        <f>E36+F36+I36+J36+K36+L36+M36+N36</f>
        <v>1</v>
      </c>
      <c r="D36" s="4" t="s">
        <v>58</v>
      </c>
      <c r="E36" s="4">
        <v>1</v>
      </c>
      <c r="F36" s="4"/>
      <c r="G36" s="4"/>
      <c r="H36" s="4"/>
      <c r="I36" s="5"/>
      <c r="J36" s="15"/>
      <c r="K36" s="9"/>
      <c r="L36" s="15"/>
      <c r="M36" s="15"/>
      <c r="N36" s="15"/>
    </row>
    <row r="37" spans="1:17" x14ac:dyDescent="0.35">
      <c r="A37" s="17">
        <v>36</v>
      </c>
      <c r="B37" s="5">
        <v>1</v>
      </c>
      <c r="C37" s="12">
        <f>E37+F37+I37+J37+K37+L37+M37+N37</f>
        <v>1</v>
      </c>
      <c r="D37" s="4" t="s">
        <v>99</v>
      </c>
      <c r="E37" s="4">
        <v>1</v>
      </c>
      <c r="F37" s="4"/>
      <c r="G37" s="4"/>
      <c r="H37" s="4"/>
      <c r="I37" s="5"/>
      <c r="J37" s="15"/>
      <c r="K37" s="9"/>
      <c r="L37" s="15"/>
      <c r="M37" s="15"/>
      <c r="N37" s="15"/>
    </row>
    <row r="38" spans="1:17" x14ac:dyDescent="0.35">
      <c r="A38" s="17">
        <v>37</v>
      </c>
      <c r="B38" s="5">
        <v>1</v>
      </c>
      <c r="C38" s="12">
        <f>E38+F38+I38+J38+K38+L38+M38+N38</f>
        <v>1</v>
      </c>
      <c r="D38" s="4" t="s">
        <v>97</v>
      </c>
      <c r="E38" s="4">
        <v>1</v>
      </c>
      <c r="F38" s="4"/>
      <c r="G38" s="4"/>
      <c r="H38" s="4"/>
      <c r="I38" s="5"/>
      <c r="J38" s="15"/>
      <c r="K38" s="9"/>
      <c r="L38" s="15"/>
      <c r="M38" s="15"/>
      <c r="N38" s="15"/>
    </row>
    <row r="39" spans="1:17" x14ac:dyDescent="0.35">
      <c r="A39" s="17">
        <v>38</v>
      </c>
      <c r="B39" s="5">
        <v>1</v>
      </c>
      <c r="C39" s="12">
        <f>E39+F39+I39+J39+K39+L39+M39+N39</f>
        <v>1</v>
      </c>
      <c r="D39" s="4" t="s">
        <v>92</v>
      </c>
      <c r="E39" s="4">
        <v>1</v>
      </c>
      <c r="F39" s="4"/>
      <c r="G39" s="4"/>
      <c r="H39" s="4"/>
      <c r="I39" s="5"/>
      <c r="J39" s="15"/>
      <c r="K39" s="9"/>
      <c r="L39" s="15"/>
      <c r="M39" s="15"/>
      <c r="N39" s="15"/>
    </row>
    <row r="40" spans="1:17" x14ac:dyDescent="0.35">
      <c r="A40" s="17">
        <v>39</v>
      </c>
      <c r="B40" s="5">
        <v>1</v>
      </c>
      <c r="C40" s="12">
        <f>E40+F40+I40+J40+K40+L40+M40+N40</f>
        <v>1</v>
      </c>
      <c r="D40" s="4" t="s">
        <v>183</v>
      </c>
      <c r="E40" s="4">
        <v>0</v>
      </c>
      <c r="F40" s="4">
        <v>1</v>
      </c>
      <c r="G40" s="4">
        <v>2003</v>
      </c>
      <c r="H40" s="4"/>
      <c r="I40" s="5"/>
      <c r="J40" s="15"/>
      <c r="K40" s="9"/>
      <c r="L40" s="15"/>
      <c r="M40" s="15"/>
      <c r="N40" s="15"/>
    </row>
    <row r="41" spans="1:17" x14ac:dyDescent="0.35">
      <c r="A41" s="17">
        <v>40</v>
      </c>
      <c r="B41" s="5">
        <v>1</v>
      </c>
      <c r="C41" s="12">
        <f>E41+F41+I41+J41+K41+L41+M41+N41</f>
        <v>1</v>
      </c>
      <c r="D41" s="4" t="s">
        <v>93</v>
      </c>
      <c r="E41" s="4">
        <v>1</v>
      </c>
      <c r="F41" s="4"/>
      <c r="G41" s="4"/>
      <c r="H41" s="4"/>
      <c r="I41" s="5"/>
      <c r="J41" s="15"/>
      <c r="K41" s="9"/>
      <c r="L41" s="15"/>
      <c r="M41" s="15"/>
      <c r="N41" s="15"/>
    </row>
    <row r="42" spans="1:17" x14ac:dyDescent="0.35">
      <c r="A42" s="17">
        <v>41</v>
      </c>
      <c r="B42" s="5">
        <v>1</v>
      </c>
      <c r="C42" s="12">
        <f>E42+F42+I42+J42+K42+L42+M42+N42</f>
        <v>1</v>
      </c>
      <c r="D42" s="4" t="s">
        <v>119</v>
      </c>
      <c r="E42" s="4">
        <v>1</v>
      </c>
      <c r="F42" s="4"/>
      <c r="G42" s="4"/>
      <c r="H42" s="4"/>
      <c r="I42" s="5"/>
      <c r="J42" s="15"/>
      <c r="K42" s="9"/>
      <c r="L42" s="15"/>
      <c r="M42" s="15"/>
      <c r="N42" s="15"/>
    </row>
    <row r="43" spans="1:17" x14ac:dyDescent="0.35">
      <c r="A43" s="17">
        <v>42</v>
      </c>
      <c r="B43" s="5">
        <v>1</v>
      </c>
      <c r="C43" s="12">
        <f>E43+F43+I43+J43+K43+L43+M43+N43</f>
        <v>1</v>
      </c>
      <c r="D43" s="4" t="s">
        <v>133</v>
      </c>
      <c r="E43" s="4">
        <v>1</v>
      </c>
      <c r="F43" s="4"/>
      <c r="G43" s="4"/>
      <c r="H43" s="4"/>
      <c r="I43" s="5"/>
      <c r="J43" s="15"/>
      <c r="K43" s="9"/>
      <c r="L43" s="15"/>
      <c r="M43" s="15"/>
      <c r="N43" s="15"/>
    </row>
    <row r="44" spans="1:17" s="4" customFormat="1" x14ac:dyDescent="0.35">
      <c r="A44" s="17">
        <v>43</v>
      </c>
      <c r="B44" s="5">
        <v>1</v>
      </c>
      <c r="C44" s="12">
        <f>E44+F44+I44+J44+K44+L44+M44+N44</f>
        <v>1</v>
      </c>
      <c r="D44" s="4" t="s">
        <v>61</v>
      </c>
      <c r="E44" s="4">
        <v>1</v>
      </c>
      <c r="I44" s="5"/>
      <c r="J44" s="15"/>
      <c r="K44" s="9"/>
      <c r="L44" s="15"/>
      <c r="M44" s="15"/>
      <c r="N44" s="15"/>
      <c r="O44" s="1"/>
      <c r="P44" s="1"/>
      <c r="Q44" s="1"/>
    </row>
    <row r="45" spans="1:17" x14ac:dyDescent="0.35">
      <c r="A45" s="17">
        <v>44</v>
      </c>
      <c r="B45" s="5">
        <v>1</v>
      </c>
      <c r="C45" s="12">
        <f>E45+F45+I45+J45+K45+L45+M45+N45</f>
        <v>1</v>
      </c>
      <c r="D45" s="4" t="s">
        <v>66</v>
      </c>
      <c r="E45" s="4">
        <v>1</v>
      </c>
      <c r="F45" s="4"/>
      <c r="G45" s="4"/>
      <c r="H45" s="4"/>
      <c r="I45" s="5"/>
      <c r="J45" s="15"/>
      <c r="K45" s="9"/>
      <c r="L45" s="15"/>
      <c r="M45" s="15"/>
      <c r="N45" s="15"/>
      <c r="O45" s="4"/>
      <c r="P45" s="4"/>
      <c r="Q45" s="4"/>
    </row>
    <row r="46" spans="1:17" x14ac:dyDescent="0.35">
      <c r="A46" s="17">
        <v>45</v>
      </c>
      <c r="B46" s="5">
        <v>1</v>
      </c>
      <c r="C46" s="12">
        <f>E46+F46+I46+J46+K46+L46+M46+N46</f>
        <v>1</v>
      </c>
      <c r="D46" s="4" t="s">
        <v>194</v>
      </c>
      <c r="E46" s="4"/>
      <c r="F46" s="4"/>
      <c r="G46" s="4"/>
      <c r="H46" s="4"/>
      <c r="I46" s="5"/>
      <c r="J46" s="15"/>
      <c r="K46" s="9">
        <v>1</v>
      </c>
      <c r="L46" s="15"/>
      <c r="M46" s="15"/>
      <c r="N46" s="15"/>
    </row>
    <row r="47" spans="1:17" x14ac:dyDescent="0.35">
      <c r="A47" s="17">
        <v>46</v>
      </c>
      <c r="B47" s="36">
        <v>1</v>
      </c>
      <c r="C47" s="32">
        <f>E47+F47+I47+J47+K47+L47+M47+N47</f>
        <v>1</v>
      </c>
      <c r="D47" s="38" t="s">
        <v>223</v>
      </c>
      <c r="E47" s="38"/>
      <c r="F47" s="38"/>
      <c r="G47" s="38"/>
      <c r="H47" s="38"/>
      <c r="I47" s="36"/>
      <c r="J47" s="39"/>
      <c r="K47" s="40"/>
      <c r="L47" s="39"/>
      <c r="M47" s="39"/>
      <c r="N47" s="39">
        <v>1</v>
      </c>
      <c r="O47" s="38" t="s">
        <v>220</v>
      </c>
      <c r="P47" s="46"/>
      <c r="Q47" s="46"/>
    </row>
    <row r="48" spans="1:17" x14ac:dyDescent="0.35">
      <c r="A48" s="17">
        <v>47</v>
      </c>
      <c r="B48" s="5">
        <v>1</v>
      </c>
      <c r="C48" s="12">
        <f>E48+F48+I48+J48+K48+L48+M48+N48</f>
        <v>1</v>
      </c>
      <c r="D48" s="4" t="s">
        <v>68</v>
      </c>
      <c r="E48" s="4">
        <v>1</v>
      </c>
      <c r="F48" s="4"/>
      <c r="G48" s="4"/>
      <c r="H48" s="4"/>
      <c r="I48" s="5"/>
      <c r="J48" s="15"/>
      <c r="K48" s="9"/>
      <c r="L48" s="15"/>
      <c r="M48" s="15"/>
      <c r="N48" s="15"/>
    </row>
    <row r="49" spans="1:17" x14ac:dyDescent="0.35">
      <c r="A49" s="17">
        <v>48</v>
      </c>
      <c r="B49" s="5">
        <v>1</v>
      </c>
      <c r="C49" s="12">
        <f>E49+F49+I49+J49+K49+L49+M49+N49</f>
        <v>1</v>
      </c>
      <c r="D49" s="4" t="s">
        <v>120</v>
      </c>
      <c r="E49" s="4">
        <v>1</v>
      </c>
      <c r="F49" s="4"/>
      <c r="G49" s="4"/>
      <c r="H49" s="4"/>
      <c r="I49" s="5"/>
      <c r="J49" s="15"/>
      <c r="K49" s="9"/>
      <c r="L49" s="15"/>
      <c r="M49" s="15"/>
      <c r="N49" s="15"/>
    </row>
    <row r="50" spans="1:17" x14ac:dyDescent="0.35">
      <c r="A50" s="17">
        <v>49</v>
      </c>
      <c r="B50" s="5">
        <v>1</v>
      </c>
      <c r="C50" s="12">
        <f>E50+F50+I50+J50+K50+L50+M50+N50</f>
        <v>1</v>
      </c>
      <c r="D50" s="4" t="s">
        <v>174</v>
      </c>
      <c r="E50" s="4">
        <v>0</v>
      </c>
      <c r="F50" s="4">
        <v>1</v>
      </c>
      <c r="G50" s="4">
        <v>2006</v>
      </c>
      <c r="H50" s="4"/>
      <c r="I50" s="5"/>
      <c r="J50" s="15"/>
      <c r="K50" s="9"/>
      <c r="L50" s="15"/>
      <c r="M50" s="15"/>
      <c r="N50" s="15"/>
    </row>
    <row r="51" spans="1:17" x14ac:dyDescent="0.35">
      <c r="A51" s="17">
        <v>50</v>
      </c>
      <c r="B51" s="5">
        <v>1</v>
      </c>
      <c r="C51" s="12">
        <f>E51+F51+I51+J51+K51+L51+M51+N51</f>
        <v>1</v>
      </c>
      <c r="D51" s="4" t="s">
        <v>109</v>
      </c>
      <c r="E51" s="4">
        <v>1</v>
      </c>
      <c r="F51" s="4"/>
      <c r="G51" s="4"/>
      <c r="H51" s="4"/>
      <c r="I51" s="5"/>
      <c r="J51" s="15"/>
      <c r="K51" s="9"/>
      <c r="L51" s="15"/>
      <c r="M51" s="15"/>
      <c r="N51" s="15"/>
    </row>
    <row r="52" spans="1:17" s="46" customFormat="1" x14ac:dyDescent="0.35">
      <c r="A52" s="17">
        <v>51</v>
      </c>
      <c r="B52" s="5">
        <v>1</v>
      </c>
      <c r="C52" s="12">
        <f>E52+F52+I52+J52+K52+L52+M52+N52</f>
        <v>1</v>
      </c>
      <c r="D52" s="4" t="s">
        <v>111</v>
      </c>
      <c r="E52" s="4">
        <v>1</v>
      </c>
      <c r="F52" s="4"/>
      <c r="G52" s="4"/>
      <c r="H52" s="4"/>
      <c r="I52" s="5"/>
      <c r="J52" s="15"/>
      <c r="K52" s="9"/>
      <c r="L52" s="15"/>
      <c r="M52" s="15"/>
      <c r="N52" s="15"/>
      <c r="O52" s="1"/>
      <c r="P52" s="1"/>
      <c r="Q52" s="1"/>
    </row>
    <row r="53" spans="1:17" s="46" customFormat="1" x14ac:dyDescent="0.35">
      <c r="A53" s="17">
        <v>52</v>
      </c>
      <c r="B53" s="5">
        <v>1</v>
      </c>
      <c r="C53" s="12">
        <f>E53+F53+I53+J53+K53+L53+M53+N53</f>
        <v>1</v>
      </c>
      <c r="D53" s="4" t="s">
        <v>89</v>
      </c>
      <c r="E53" s="4">
        <v>1</v>
      </c>
      <c r="F53" s="4"/>
      <c r="G53" s="4"/>
      <c r="H53" s="4"/>
      <c r="I53" s="5"/>
      <c r="J53" s="15"/>
      <c r="K53" s="9"/>
      <c r="L53" s="15"/>
      <c r="M53" s="15"/>
      <c r="N53" s="15"/>
      <c r="O53" s="1"/>
      <c r="P53" s="1"/>
      <c r="Q53" s="1"/>
    </row>
    <row r="54" spans="1:17" s="46" customFormat="1" x14ac:dyDescent="0.35">
      <c r="A54" s="17">
        <v>53</v>
      </c>
      <c r="B54" s="42">
        <v>1</v>
      </c>
      <c r="C54" s="43">
        <f>E54+F54+I54+J54+K54+L54+M54+N54</f>
        <v>1</v>
      </c>
      <c r="D54" s="19" t="s">
        <v>94</v>
      </c>
      <c r="E54" s="19">
        <v>1</v>
      </c>
      <c r="F54" s="19"/>
      <c r="G54" s="19"/>
      <c r="H54" s="19"/>
      <c r="I54" s="42"/>
      <c r="J54" s="44"/>
      <c r="K54" s="45"/>
      <c r="L54" s="44"/>
      <c r="M54" s="44"/>
      <c r="N54" s="44"/>
    </row>
    <row r="55" spans="1:17" s="19" customFormat="1" x14ac:dyDescent="0.35">
      <c r="A55" s="17">
        <v>54</v>
      </c>
      <c r="B55" s="47">
        <v>1</v>
      </c>
      <c r="C55" s="50">
        <f>E55+F55+I55+J55+K55+L55+M55+N55</f>
        <v>1</v>
      </c>
      <c r="D55" s="48" t="s">
        <v>104</v>
      </c>
      <c r="E55" s="48">
        <v>1</v>
      </c>
      <c r="F55" s="48"/>
      <c r="G55" s="48"/>
      <c r="H55" s="48"/>
      <c r="I55" s="48"/>
      <c r="J55" s="49"/>
      <c r="K55" s="47"/>
      <c r="L55" s="49"/>
      <c r="M55" s="49"/>
      <c r="N55" s="49"/>
    </row>
    <row r="56" spans="1:17" x14ac:dyDescent="0.35">
      <c r="I56" s="5"/>
      <c r="J56" s="16">
        <f>SUM(J2:J55)</f>
        <v>3</v>
      </c>
      <c r="K56" s="10">
        <f>SUM(K2:K55)</f>
        <v>2</v>
      </c>
      <c r="L56" s="16">
        <f>SUM(L2:L55)</f>
        <v>4</v>
      </c>
      <c r="M56" s="16">
        <f>SUM(M2:M55)</f>
        <v>2</v>
      </c>
      <c r="N56" s="16">
        <f>SUM(N2:N55)</f>
        <v>2</v>
      </c>
    </row>
    <row r="57" spans="1:17" x14ac:dyDescent="0.35">
      <c r="D57" s="14"/>
      <c r="J57" s="8">
        <v>2010</v>
      </c>
      <c r="K57" s="8">
        <v>2011</v>
      </c>
      <c r="L57" s="8">
        <v>2012</v>
      </c>
      <c r="M57" s="8">
        <v>2013</v>
      </c>
      <c r="N57" s="8">
        <v>2014</v>
      </c>
    </row>
    <row r="58" spans="1:17" x14ac:dyDescent="0.35">
      <c r="D58" s="14"/>
    </row>
    <row r="59" spans="1:17" x14ac:dyDescent="0.35">
      <c r="D59" s="14"/>
    </row>
    <row r="60" spans="1:17" x14ac:dyDescent="0.35">
      <c r="D60" s="14"/>
    </row>
    <row r="61" spans="1:17" x14ac:dyDescent="0.35">
      <c r="D61" s="14"/>
    </row>
    <row r="62" spans="1:17" x14ac:dyDescent="0.35">
      <c r="D62" s="14"/>
    </row>
  </sheetData>
  <sortState ref="A2:Q55">
    <sortCondition descending="1" ref="C2:C55"/>
    <sortCondition ref="D2:D55"/>
  </sortState>
  <pageMargins left="0.7" right="0.7" top="0.75" bottom="0.75" header="0.3" footer="0.3"/>
  <pageSetup paperSize="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Alle2013</vt:lpstr>
      <vt:lpstr>Kvinner2013</vt:lpstr>
      <vt:lpstr>Ark1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Dag Petter Sødal</dc:creator>
  <cp:lastModifiedBy>dsodal</cp:lastModifiedBy>
  <cp:lastPrinted>2013-04-06T18:53:58Z</cp:lastPrinted>
  <dcterms:created xsi:type="dcterms:W3CDTF">2009-09-01T10:26:23Z</dcterms:created>
  <dcterms:modified xsi:type="dcterms:W3CDTF">2014-11-10T18:01:07Z</dcterms:modified>
</cp:coreProperties>
</file>